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s\JLUIS\Documentos\PAGINA WEB\PAGINA WEB 2026\Lista de espera de consultas externas\"/>
    </mc:Choice>
  </mc:AlternateContent>
  <xr:revisionPtr revIDLastSave="0" documentId="8_{81B1EAAA-C64A-4BB4-ADB7-208794490365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39" l="1"/>
  <c r="P29" i="39"/>
  <c r="P11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P36" i="39"/>
  <c r="P35" i="39"/>
  <c r="P34" i="39"/>
  <c r="P33" i="39"/>
  <c r="P32" i="39"/>
  <c r="P31" i="39"/>
  <c r="P30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0" i="39" l="1"/>
  <c r="P9" i="39"/>
  <c r="P8" i="39"/>
  <c r="P7" i="39"/>
  <c r="P6" i="39"/>
  <c r="P5" i="39"/>
  <c r="B37" i="39"/>
  <c r="P37" i="39" l="1"/>
</calcChain>
</file>

<file path=xl/sharedStrings.xml><?xml version="1.0" encoding="utf-8"?>
<sst xmlns="http://schemas.openxmlformats.org/spreadsheetml/2006/main" count="1408" uniqueCount="76">
  <si>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</si>
  <si>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</si>
  <si>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</si>
  <si>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</si>
  <si>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</si>
  <si>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</si>
  <si>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</si>
  <si>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</si>
  <si>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</si>
  <si>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</si>
  <si>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</si>
  <si>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</si>
  <si>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</si>
  <si>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</si>
  <si>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</si>
  <si>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</si>
  <si>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</si>
  <si>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</si>
  <si>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</si>
  <si>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</si>
  <si>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</si>
  <si>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</si>
  <si>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</si>
  <si>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</si>
  <si>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</si>
  <si>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</si>
  <si>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</si>
  <si>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</si>
  <si>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</si>
  <si>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</si>
  <si>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</si>
  <si>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</si>
  <si>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</si>
  <si>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</si>
  <si>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</si>
  <si>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</si>
  <si>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</si>
  <si>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</si>
  <si>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</si>
  <si>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</si>
  <si>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</si>
  <si>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</si>
  <si>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</si>
  <si>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</si>
  <si>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</si>
  <si>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</si>
  <si>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</si>
  <si>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</si>
  <si>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</si>
  <si>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</si>
  <si>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</si>
  <si>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</si>
  <si>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</si>
  <si>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</si>
  <si>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</si>
  <si>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</si>
  <si>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</si>
  <si>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</si>
  <si>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</si>
  <si>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</si>
  <si>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</si>
  <si>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</si>
  <si>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</si>
  <si>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</si>
  <si>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</si>
  <si>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MEDICINA PREVENTIVA</t>
  </si>
  <si>
    <t>Número de pacientes en espera estructural para primera  consulta externa</t>
  </si>
  <si>
    <t>HEMATOLOGIA</t>
  </si>
  <si>
    <t>GERIATRIA</t>
  </si>
  <si>
    <t/>
  </si>
  <si>
    <t xml:space="preserve"> </t>
  </si>
  <si>
    <t>-</t>
  </si>
  <si>
    <t>Fecha:31/12/2025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</si>
  <si>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2025</t>
    </r>
  </si>
  <si>
    <t>Fecha:  31/12/2025</t>
  </si>
  <si>
    <t>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</si>
</sst>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8" fillId="0" borderId="0"/>
  </cellStyleXfs>
  <cellXfs count="88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5" fillId="4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7" fillId="4" borderId="0" xfId="0" applyFont="1" applyFill="1"/>
    <xf numFmtId="0" fontId="16" fillId="0" borderId="0" xfId="0" applyFont="1"/>
    <xf numFmtId="0" fontId="19" fillId="0" borderId="0" xfId="0" applyFont="1"/>
    <xf numFmtId="0" fontId="20" fillId="0" borderId="0" xfId="5" applyFont="1"/>
    <xf numFmtId="0" fontId="21" fillId="0" borderId="0" xfId="0" applyFont="1"/>
    <xf numFmtId="0" fontId="22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2" fillId="0" borderId="7" xfId="5" applyNumberFormat="1" applyFont="1" applyBorder="1"/>
    <xf numFmtId="3" fontId="22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4" fillId="5" borderId="15" xfId="5" applyFont="1" applyFill="1" applyBorder="1" applyAlignment="1">
      <alignment vertical="center"/>
    </xf>
    <xf numFmtId="3" fontId="24" fillId="5" borderId="16" xfId="5" applyNumberFormat="1" applyFont="1" applyFill="1" applyBorder="1" applyAlignment="1">
      <alignment vertical="center"/>
    </xf>
    <xf numFmtId="2" fontId="22" fillId="0" borderId="18" xfId="5" applyNumberFormat="1" applyFont="1" applyBorder="1"/>
    <xf numFmtId="3" fontId="22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2" fillId="0" borderId="21" xfId="5" applyNumberFormat="1" applyFont="1" applyBorder="1"/>
    <xf numFmtId="3" fontId="22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4" fillId="5" borderId="3" xfId="5" applyNumberFormat="1" applyFont="1" applyFill="1" applyBorder="1" applyAlignment="1">
      <alignment vertical="center"/>
    </xf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3" fontId="13" fillId="0" borderId="2" xfId="0" quotePrefix="1" applyNumberFormat="1" applyFont="1" applyBorder="1" applyAlignment="1">
      <alignment horizontal="right" vertical="center"/>
    </xf>
    <xf numFmtId="1" fontId="11" fillId="0" borderId="3" xfId="1" quotePrefix="1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9" fontId="11" fillId="0" borderId="2" xfId="1" quotePrefix="1" applyFont="1" applyBorder="1" applyAlignment="1">
      <alignment horizontal="center" vertical="center"/>
    </xf>
    <xf numFmtId="1" fontId="11" fillId="0" borderId="3" xfId="1" quotePrefix="1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9" fontId="26" fillId="0" borderId="2" xfId="1" applyFont="1" applyBorder="1" applyAlignment="1">
      <alignment vertical="center"/>
    </xf>
    <xf numFmtId="1" fontId="26" fillId="0" borderId="3" xfId="1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horizontal="center"/>
    </xf>
    <xf numFmtId="9" fontId="11" fillId="0" borderId="2" xfId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center"/>
    </xf>
    <xf numFmtId="1" fontId="11" fillId="0" borderId="3" xfId="1" applyNumberFormat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right" vertical="center"/>
    </xf>
    <xf numFmtId="9" fontId="11" fillId="0" borderId="2" xfId="1" quotePrefix="1" applyFont="1" applyBorder="1" applyAlignment="1">
      <alignment horizontal="right" vertical="center"/>
    </xf>
    <xf numFmtId="3" fontId="9" fillId="0" borderId="3" xfId="0" quotePrefix="1" applyNumberFormat="1" applyFont="1" applyBorder="1" applyAlignment="1">
      <alignment vertical="center"/>
    </xf>
    <xf numFmtId="3" fontId="9" fillId="0" borderId="3" xfId="0" quotePrefix="1" applyNumberFormat="1" applyFont="1" applyBorder="1" applyAlignment="1">
      <alignment horizontal="right" vertical="center"/>
    </xf>
    <xf numFmtId="3" fontId="9" fillId="0" borderId="1" xfId="0" quotePrefix="1" applyNumberFormat="1" applyFont="1" applyBorder="1" applyAlignment="1">
      <alignment horizontal="center" vertical="center"/>
    </xf>
    <xf numFmtId="3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5" fillId="6" borderId="0" xfId="0" applyFont="1" applyFill="1" applyAlignment="1">
      <alignment horizontal="left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workbookViewId="0">
      <selection sqref="A1:P1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39.950000000000003" customHeight="1" x14ac:dyDescent="0.2">
      <c r="A3" s="31" t="s">
        <v>15</v>
      </c>
      <c r="B3" s="2">
        <v>11921</v>
      </c>
      <c r="C3" s="2">
        <v>42119</v>
      </c>
      <c r="D3" s="2">
        <v>5225</v>
      </c>
      <c r="E3" s="2">
        <v>6119</v>
      </c>
      <c r="F3" s="2">
        <v>29780</v>
      </c>
      <c r="G3" s="2">
        <v>43748</v>
      </c>
      <c r="H3" s="2">
        <v>14092</v>
      </c>
      <c r="I3" s="2">
        <v>13595</v>
      </c>
      <c r="J3" s="2">
        <v>12269</v>
      </c>
      <c r="K3" s="2">
        <v>10647</v>
      </c>
      <c r="L3" s="2">
        <v>22841</v>
      </c>
      <c r="M3" s="2">
        <v>2486</v>
      </c>
      <c r="N3" s="2">
        <v>20945</v>
      </c>
      <c r="O3" s="2">
        <v>5826</v>
      </c>
      <c r="P3" s="49">
        <v>241613</v>
      </c>
    </row>
    <row r="4" spans="1:16" s="51" customFormat="1" ht="39.950000000000003" customHeight="1" x14ac:dyDescent="0.2">
      <c r="A4" s="50" t="s">
        <v>66</v>
      </c>
      <c r="B4" s="48">
        <v>9158</v>
      </c>
      <c r="C4" s="48">
        <v>32656</v>
      </c>
      <c r="D4" s="48">
        <v>3755</v>
      </c>
      <c r="E4" s="48">
        <v>5320</v>
      </c>
      <c r="F4" s="48">
        <v>23406</v>
      </c>
      <c r="G4" s="48">
        <v>34412</v>
      </c>
      <c r="H4" s="48">
        <v>7953</v>
      </c>
      <c r="I4" s="48">
        <v>7907</v>
      </c>
      <c r="J4" s="48">
        <v>11312</v>
      </c>
      <c r="K4" s="48">
        <v>6853</v>
      </c>
      <c r="L4" s="48">
        <v>18609</v>
      </c>
      <c r="M4" s="48">
        <v>2015</v>
      </c>
      <c r="N4" s="48">
        <v>17467</v>
      </c>
      <c r="O4" s="48">
        <v>4544</v>
      </c>
      <c r="P4" s="48">
        <v>185367</v>
      </c>
    </row>
    <row r="5" spans="1:16" ht="39.950000000000003" customHeight="1" x14ac:dyDescent="0.2">
      <c r="A5" s="32" t="s">
        <v>16</v>
      </c>
      <c r="B5" s="4">
        <v>0.76822414226994384</v>
      </c>
      <c r="C5" s="4">
        <v>0.77532704955008425</v>
      </c>
      <c r="D5" s="4">
        <v>0.71866028708133967</v>
      </c>
      <c r="E5" s="4">
        <v>0.86942310835103775</v>
      </c>
      <c r="F5" s="4">
        <v>0.78596373404969777</v>
      </c>
      <c r="G5" s="4">
        <v>0.7865959586723964</v>
      </c>
      <c r="H5" s="4">
        <v>0.56436275901220556</v>
      </c>
      <c r="I5" s="4">
        <v>0.58161088635527769</v>
      </c>
      <c r="J5" s="4">
        <v>0.9219985328877659</v>
      </c>
      <c r="K5" s="4">
        <v>0.64365548980933596</v>
      </c>
      <c r="L5" s="4">
        <v>0.8147191453964362</v>
      </c>
      <c r="M5" s="4">
        <v>0.81053901850362031</v>
      </c>
      <c r="N5" s="4">
        <v>0.83394604917641446</v>
      </c>
      <c r="O5" s="4">
        <v>0.7799519395811878</v>
      </c>
      <c r="P5" s="4">
        <v>0.76720623476385785</v>
      </c>
    </row>
    <row r="6" spans="1:16" ht="39.950000000000003" customHeight="1" x14ac:dyDescent="0.2">
      <c r="A6" s="33" t="s">
        <v>17</v>
      </c>
      <c r="B6" s="5">
        <v>71.734549028172097</v>
      </c>
      <c r="C6" s="5">
        <v>107.82698432141108</v>
      </c>
      <c r="D6" s="5">
        <v>163.48575233022638</v>
      </c>
      <c r="E6" s="5">
        <v>139.15469924812029</v>
      </c>
      <c r="F6" s="5">
        <v>176.57758694351875</v>
      </c>
      <c r="G6" s="5">
        <v>104.27313146576776</v>
      </c>
      <c r="H6" s="5">
        <v>76.900666415189235</v>
      </c>
      <c r="I6" s="5">
        <v>100.8489945617807</v>
      </c>
      <c r="J6" s="5">
        <v>86.011669024045261</v>
      </c>
      <c r="K6" s="5">
        <v>93.164307602509851</v>
      </c>
      <c r="L6" s="5">
        <v>48.273362351550325</v>
      </c>
      <c r="M6" s="5">
        <v>62.255086848635237</v>
      </c>
      <c r="N6" s="5">
        <v>65.151371157038994</v>
      </c>
      <c r="O6" s="5">
        <v>107.65845070422536</v>
      </c>
      <c r="P6" s="5">
        <v>102.09445046853</v>
      </c>
    </row>
    <row r="7" spans="1:16" x14ac:dyDescent="0.2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x14ac:dyDescent="0.2">
      <c r="P8"/>
    </row>
    <row r="9" spans="1:16" s="19" customFormat="1" ht="30" customHeight="1" x14ac:dyDescent="0.25">
      <c r="A9" s="15"/>
      <c r="B9" s="16" t="s">
        <v>59</v>
      </c>
      <c r="C9" s="16"/>
      <c r="D9" s="16"/>
      <c r="E9" s="16"/>
      <c r="F9" s="16"/>
      <c r="G9" s="16"/>
      <c r="H9" s="17"/>
      <c r="I9" s="17"/>
      <c r="J9" s="17"/>
      <c r="K9" s="17"/>
      <c r="L9" s="17"/>
      <c r="M9" s="15"/>
      <c r="N9" s="15"/>
      <c r="O9" s="15"/>
      <c r="P9" s="18"/>
    </row>
    <row r="10" spans="1:16" s="3" customFormat="1" ht="13.5" customHeight="1" x14ac:dyDescent="0.2">
      <c r="A10" s="12"/>
      <c r="B10" s="13" t="s">
        <v>72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 s="12"/>
      <c r="P10" s="14"/>
    </row>
    <row r="11" spans="1:16" s="8" customFormat="1" ht="20.100000000000001" customHeight="1" x14ac:dyDescent="0.2">
      <c r="B11" s="10" t="s">
        <v>44</v>
      </c>
      <c r="C11" s="11"/>
      <c r="D11" s="11"/>
      <c r="E11" s="11"/>
      <c r="F11" s="10" t="s">
        <v>26</v>
      </c>
      <c r="G11" s="11"/>
      <c r="H11" s="11"/>
      <c r="I11" s="10" t="s">
        <v>56</v>
      </c>
      <c r="J11" s="11"/>
      <c r="K11" s="11"/>
      <c r="L11" s="11"/>
      <c r="P11" s="9"/>
    </row>
    <row r="12" spans="1:16" s="8" customFormat="1" ht="20.100000000000001" customHeight="1" x14ac:dyDescent="0.2">
      <c r="B12" s="10" t="s">
        <v>45</v>
      </c>
      <c r="C12" s="11"/>
      <c r="D12" s="11"/>
      <c r="E12" s="11"/>
      <c r="F12" s="10" t="s">
        <v>27</v>
      </c>
      <c r="G12" s="11"/>
      <c r="H12" s="11"/>
      <c r="I12" s="10" t="s">
        <v>51</v>
      </c>
      <c r="J12" s="11"/>
      <c r="K12" s="11"/>
      <c r="L12" s="11"/>
      <c r="P12" s="9"/>
    </row>
    <row r="13" spans="1:16" s="8" customFormat="1" ht="20.100000000000001" customHeight="1" x14ac:dyDescent="0.2">
      <c r="B13" s="10" t="s">
        <v>18</v>
      </c>
      <c r="C13" s="11"/>
      <c r="D13" s="11"/>
      <c r="E13" s="11"/>
      <c r="F13" s="10" t="s">
        <v>28</v>
      </c>
      <c r="G13" s="11"/>
      <c r="H13" s="11"/>
      <c r="I13" s="10" t="s">
        <v>52</v>
      </c>
      <c r="J13" s="11"/>
      <c r="K13" s="11"/>
      <c r="L13" s="11"/>
      <c r="P13" s="9"/>
    </row>
    <row r="14" spans="1:16" s="8" customFormat="1" ht="20.100000000000001" customHeight="1" x14ac:dyDescent="0.2">
      <c r="B14" s="10" t="s">
        <v>19</v>
      </c>
      <c r="C14" s="11"/>
      <c r="D14" s="11"/>
      <c r="E14" s="11"/>
      <c r="F14" s="10" t="s">
        <v>29</v>
      </c>
      <c r="G14" s="11"/>
      <c r="H14" s="11"/>
      <c r="I14" s="10" t="s">
        <v>53</v>
      </c>
      <c r="J14" s="11"/>
      <c r="K14" s="11"/>
      <c r="L14" s="11"/>
      <c r="P14" s="9"/>
    </row>
    <row r="15" spans="1:16" s="8" customFormat="1" ht="20.100000000000001" customHeight="1" x14ac:dyDescent="0.2">
      <c r="B15" s="10" t="s">
        <v>46</v>
      </c>
      <c r="C15" s="11"/>
      <c r="D15" s="11"/>
      <c r="E15" s="11"/>
      <c r="F15" s="10" t="s">
        <v>30</v>
      </c>
      <c r="G15" s="11"/>
      <c r="H15" s="11"/>
      <c r="I15" s="10" t="s">
        <v>37</v>
      </c>
      <c r="J15" s="11"/>
      <c r="K15" s="11"/>
      <c r="L15" s="11"/>
      <c r="P15" s="9"/>
    </row>
    <row r="16" spans="1:16" s="8" customFormat="1" ht="20.100000000000001" customHeight="1" x14ac:dyDescent="0.2">
      <c r="B16" s="10" t="s">
        <v>47</v>
      </c>
      <c r="C16" s="11"/>
      <c r="D16" s="11"/>
      <c r="E16" s="11"/>
      <c r="F16" s="10" t="s">
        <v>65</v>
      </c>
      <c r="G16" s="11"/>
      <c r="H16" s="11"/>
      <c r="I16" s="10" t="s">
        <v>54</v>
      </c>
      <c r="J16" s="11"/>
      <c r="K16" s="11"/>
      <c r="L16" s="11"/>
      <c r="P16" s="9"/>
    </row>
    <row r="17" spans="1:16" s="8" customFormat="1" ht="20.100000000000001" customHeight="1" x14ac:dyDescent="0.2">
      <c r="B17" s="10" t="s">
        <v>21</v>
      </c>
      <c r="C17" s="11"/>
      <c r="D17" s="11"/>
      <c r="E17" s="11"/>
      <c r="F17" s="10" t="s">
        <v>31</v>
      </c>
      <c r="G17" s="11"/>
      <c r="H17" s="11"/>
      <c r="I17" s="10" t="s">
        <v>39</v>
      </c>
      <c r="J17" s="11"/>
      <c r="K17" s="11"/>
      <c r="L17" s="11"/>
      <c r="P17" s="9"/>
    </row>
    <row r="18" spans="1:16" s="8" customFormat="1" ht="20.100000000000001" customHeight="1" x14ac:dyDescent="0.2">
      <c r="B18" s="10" t="s">
        <v>48</v>
      </c>
      <c r="C18" s="11"/>
      <c r="D18" s="11"/>
      <c r="E18" s="11"/>
      <c r="F18" s="10" t="s">
        <v>50</v>
      </c>
      <c r="G18" s="11"/>
      <c r="H18" s="11"/>
      <c r="I18" s="10" t="s">
        <v>40</v>
      </c>
      <c r="J18" s="11"/>
      <c r="K18" s="11"/>
      <c r="L18" s="11"/>
      <c r="P18" s="9"/>
    </row>
    <row r="19" spans="1:16" s="8" customFormat="1" ht="20.100000000000001" customHeight="1" x14ac:dyDescent="0.2">
      <c r="B19" s="10" t="s">
        <v>49</v>
      </c>
      <c r="C19" s="11"/>
      <c r="D19" s="11"/>
      <c r="E19" s="11"/>
      <c r="F19" s="10" t="s">
        <v>32</v>
      </c>
      <c r="G19" s="11"/>
      <c r="H19" s="11"/>
      <c r="I19" s="10" t="s">
        <v>41</v>
      </c>
      <c r="J19" s="11"/>
      <c r="K19" s="11"/>
      <c r="L19" s="11"/>
      <c r="P19" s="9"/>
    </row>
    <row r="20" spans="1:16" s="8" customFormat="1" ht="20.100000000000001" customHeight="1" x14ac:dyDescent="0.2">
      <c r="B20" s="10" t="s">
        <v>23</v>
      </c>
      <c r="C20" s="11"/>
      <c r="D20" s="11"/>
      <c r="E20" s="11"/>
      <c r="F20" s="10" t="s">
        <v>33</v>
      </c>
      <c r="G20" s="11"/>
      <c r="H20" s="11"/>
      <c r="I20" s="10" t="s">
        <v>55</v>
      </c>
      <c r="J20" s="11"/>
      <c r="K20" s="11"/>
      <c r="L20" s="11"/>
      <c r="P20" s="9"/>
    </row>
    <row r="21" spans="1:16" s="8" customFormat="1" ht="20.100000000000001" customHeight="1" x14ac:dyDescent="0.2">
      <c r="B21" s="10" t="s">
        <v>24</v>
      </c>
      <c r="C21" s="11"/>
      <c r="D21" s="11"/>
      <c r="E21" s="11"/>
      <c r="F21" s="10" t="s">
        <v>34</v>
      </c>
      <c r="G21" s="11"/>
      <c r="H21" s="11"/>
      <c r="I21" s="10" t="s">
        <v>42</v>
      </c>
      <c r="J21" s="11"/>
      <c r="K21" s="11"/>
      <c r="L21" s="11"/>
      <c r="P21" s="9"/>
    </row>
    <row r="22" spans="1:16" s="8" customFormat="1" ht="20.100000000000001" customHeight="1" x14ac:dyDescent="0.2">
      <c r="B22" s="10" t="s">
        <v>25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P22" s="9"/>
    </row>
    <row r="23" spans="1:16" s="8" customForma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9"/>
    </row>
    <row r="24" spans="1:16" s="19" customFormat="1" ht="30" customHeight="1" x14ac:dyDescent="0.25">
      <c r="A24" s="15"/>
      <c r="B24" s="87" t="s">
        <v>61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15"/>
      <c r="N24" s="15"/>
      <c r="O24" s="15"/>
      <c r="P24" s="18"/>
    </row>
    <row r="25" spans="1:16" s="3" customFormat="1" ht="13.5" customHeight="1" x14ac:dyDescent="0.2">
      <c r="A25" s="12"/>
      <c r="B25" s="13" t="s">
        <v>74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 s="12"/>
      <c r="P25" s="14"/>
    </row>
    <row r="26" spans="1:16" s="8" customFormat="1" x14ac:dyDescent="0.2">
      <c r="P26" s="9"/>
    </row>
    <row r="27" spans="1:16" s="7" customFormat="1" ht="43.5" customHeight="1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1:16" s="7" customFormat="1" ht="108" customHeight="1" x14ac:dyDescent="0.2">
      <c r="A28" s="85" t="s">
        <v>58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60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2728</v>
      </c>
      <c r="D3" s="2" t="s">
        <v>69</v>
      </c>
      <c r="E3" s="2" t="s">
        <v>69</v>
      </c>
      <c r="F3" s="2" t="s">
        <v>69</v>
      </c>
      <c r="G3" s="2">
        <v>28</v>
      </c>
      <c r="H3" s="2" t="s">
        <v>69</v>
      </c>
      <c r="I3" s="2">
        <v>177</v>
      </c>
      <c r="J3" s="2" t="s">
        <v>69</v>
      </c>
      <c r="K3" s="2" t="s">
        <v>69</v>
      </c>
      <c r="L3" s="2">
        <v>71</v>
      </c>
      <c r="M3" s="2" t="s">
        <v>69</v>
      </c>
      <c r="N3" s="2" t="s">
        <v>69</v>
      </c>
      <c r="O3" s="2" t="s">
        <v>69</v>
      </c>
      <c r="P3" s="49">
        <v>3004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2086</v>
      </c>
      <c r="D4" s="48" t="s">
        <v>69</v>
      </c>
      <c r="E4" s="48" t="s">
        <v>69</v>
      </c>
      <c r="F4" s="48" t="s">
        <v>69</v>
      </c>
      <c r="G4" s="48">
        <v>8</v>
      </c>
      <c r="H4" s="48" t="s">
        <v>69</v>
      </c>
      <c r="I4" s="48">
        <v>127</v>
      </c>
      <c r="J4" s="48" t="s">
        <v>69</v>
      </c>
      <c r="K4" s="48" t="s">
        <v>69</v>
      </c>
      <c r="L4" s="48">
        <v>58</v>
      </c>
      <c r="M4" s="48" t="s">
        <v>69</v>
      </c>
      <c r="N4" s="48" t="s">
        <v>69</v>
      </c>
      <c r="O4" s="48" t="s">
        <v>69</v>
      </c>
      <c r="P4" s="48">
        <v>2279</v>
      </c>
    </row>
    <row r="5" spans="1:16" ht="42.75" customHeight="1" x14ac:dyDescent="0.2">
      <c r="A5" s="32" t="s">
        <v>16</v>
      </c>
      <c r="B5" s="4" t="s">
        <v>70</v>
      </c>
      <c r="C5" s="4">
        <v>0.76466275659824046</v>
      </c>
      <c r="D5" s="4" t="s">
        <v>70</v>
      </c>
      <c r="E5" s="4" t="s">
        <v>70</v>
      </c>
      <c r="F5" s="4" t="s">
        <v>70</v>
      </c>
      <c r="G5" s="4">
        <v>0.2857142857142857</v>
      </c>
      <c r="H5" s="4" t="s">
        <v>70</v>
      </c>
      <c r="I5" s="4">
        <v>0.71751412429378536</v>
      </c>
      <c r="J5" s="4" t="s">
        <v>70</v>
      </c>
      <c r="K5" s="4" t="s">
        <v>70</v>
      </c>
      <c r="L5" s="4">
        <v>0.81690140845070425</v>
      </c>
      <c r="M5" s="4" t="s">
        <v>70</v>
      </c>
      <c r="N5" s="4" t="s">
        <v>70</v>
      </c>
      <c r="O5" s="4" t="s">
        <v>70</v>
      </c>
      <c r="P5" s="4">
        <v>0.75865512649800271</v>
      </c>
    </row>
    <row r="6" spans="1:16" ht="25.5" x14ac:dyDescent="0.2">
      <c r="A6" s="33" t="s">
        <v>17</v>
      </c>
      <c r="B6" s="5" t="s">
        <v>69</v>
      </c>
      <c r="C6" s="5">
        <v>225.17545541706616</v>
      </c>
      <c r="D6" s="5" t="s">
        <v>69</v>
      </c>
      <c r="E6" s="5" t="s">
        <v>69</v>
      </c>
      <c r="F6" s="5" t="s">
        <v>69</v>
      </c>
      <c r="G6" s="5">
        <v>10.75</v>
      </c>
      <c r="H6" s="5" t="s">
        <v>69</v>
      </c>
      <c r="I6" s="5">
        <v>34.433070866141733</v>
      </c>
      <c r="J6" s="5" t="s">
        <v>69</v>
      </c>
      <c r="K6" s="5" t="s">
        <v>69</v>
      </c>
      <c r="L6" s="5">
        <v>13</v>
      </c>
      <c r="M6" s="5" t="s">
        <v>69</v>
      </c>
      <c r="N6" s="5" t="s">
        <v>69</v>
      </c>
      <c r="O6" s="5" t="s">
        <v>69</v>
      </c>
      <c r="P6" s="5">
        <v>208.39359368143923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workbookViewId="0">
      <selection activeCell="G15" sqref="G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 t="s">
        <v>69</v>
      </c>
      <c r="E3" s="2" t="s">
        <v>69</v>
      </c>
      <c r="F3" s="2" t="s">
        <v>69</v>
      </c>
      <c r="G3" s="2" t="s">
        <v>69</v>
      </c>
      <c r="H3" s="2" t="s">
        <v>69</v>
      </c>
      <c r="I3" s="2">
        <v>19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43</v>
      </c>
      <c r="O3" s="2" t="s">
        <v>69</v>
      </c>
      <c r="P3" s="49">
        <v>62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 t="s">
        <v>69</v>
      </c>
      <c r="E4" s="48" t="s">
        <v>69</v>
      </c>
      <c r="F4" s="48" t="s">
        <v>69</v>
      </c>
      <c r="G4" s="48" t="s">
        <v>69</v>
      </c>
      <c r="H4" s="48" t="s">
        <v>69</v>
      </c>
      <c r="I4" s="55" t="s">
        <v>71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33</v>
      </c>
      <c r="O4" s="48" t="s">
        <v>69</v>
      </c>
      <c r="P4" s="48">
        <v>33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 t="s">
        <v>70</v>
      </c>
      <c r="E5" s="4" t="s">
        <v>70</v>
      </c>
      <c r="F5" s="4" t="s">
        <v>70</v>
      </c>
      <c r="G5" s="4" t="s">
        <v>70</v>
      </c>
      <c r="H5" s="4" t="s">
        <v>70</v>
      </c>
      <c r="I5" s="63" t="s">
        <v>71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0.76744186046511631</v>
      </c>
      <c r="O5" s="4" t="s">
        <v>70</v>
      </c>
      <c r="P5" s="4">
        <v>0.532258064516129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H6" s="5" t="s">
        <v>69</v>
      </c>
      <c r="I6" s="61" t="s">
        <v>71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14.606060606060606</v>
      </c>
      <c r="O6" s="5" t="s">
        <v>69</v>
      </c>
      <c r="P6" s="5">
        <v>14.606060606060606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workbookViewId="0">
      <selection activeCell="L18" sqref="L18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1078</v>
      </c>
      <c r="C3" s="2">
        <v>1719</v>
      </c>
      <c r="D3" s="2">
        <v>7</v>
      </c>
      <c r="E3" s="2" t="s">
        <v>69</v>
      </c>
      <c r="F3" s="2">
        <v>458</v>
      </c>
      <c r="G3" s="2">
        <v>2843</v>
      </c>
      <c r="H3" s="2">
        <v>178</v>
      </c>
      <c r="I3" s="2">
        <v>1013</v>
      </c>
      <c r="J3" s="2">
        <v>382</v>
      </c>
      <c r="K3" s="2">
        <v>346</v>
      </c>
      <c r="L3" s="2">
        <v>1742</v>
      </c>
      <c r="M3" s="2" t="s">
        <v>69</v>
      </c>
      <c r="N3" s="2">
        <v>2415</v>
      </c>
      <c r="O3" s="2">
        <v>434</v>
      </c>
      <c r="P3" s="49">
        <v>12615</v>
      </c>
    </row>
    <row r="4" spans="1:16" s="51" customFormat="1" ht="26.1" customHeight="1" x14ac:dyDescent="0.2">
      <c r="A4" s="50" t="s">
        <v>66</v>
      </c>
      <c r="B4" s="48">
        <v>924</v>
      </c>
      <c r="C4" s="48">
        <v>732</v>
      </c>
      <c r="D4" s="48">
        <v>7</v>
      </c>
      <c r="E4" s="48" t="s">
        <v>69</v>
      </c>
      <c r="F4" s="48">
        <v>339</v>
      </c>
      <c r="G4" s="48">
        <v>2478</v>
      </c>
      <c r="H4" s="48">
        <v>25</v>
      </c>
      <c r="I4" s="48">
        <v>812</v>
      </c>
      <c r="J4" s="48">
        <v>364</v>
      </c>
      <c r="K4" s="48">
        <v>322</v>
      </c>
      <c r="L4" s="48">
        <v>1592</v>
      </c>
      <c r="M4" s="48" t="s">
        <v>69</v>
      </c>
      <c r="N4" s="48">
        <v>2320</v>
      </c>
      <c r="O4" s="48">
        <v>376</v>
      </c>
      <c r="P4" s="48">
        <v>10291</v>
      </c>
    </row>
    <row r="5" spans="1:16" ht="35.25" customHeight="1" x14ac:dyDescent="0.2">
      <c r="A5" s="32" t="s">
        <v>16</v>
      </c>
      <c r="B5" s="4">
        <v>0.8571428571428571</v>
      </c>
      <c r="C5" s="4">
        <v>0.42582897033158812</v>
      </c>
      <c r="D5" s="4">
        <v>1</v>
      </c>
      <c r="E5" s="4" t="s">
        <v>70</v>
      </c>
      <c r="F5" s="4">
        <v>0.74017467248908297</v>
      </c>
      <c r="G5" s="4">
        <v>0.87161449173408367</v>
      </c>
      <c r="H5" s="4">
        <v>0.1404494382022472</v>
      </c>
      <c r="I5" s="4">
        <v>0.80157946692991111</v>
      </c>
      <c r="J5" s="4">
        <v>0.95287958115183247</v>
      </c>
      <c r="K5" s="4">
        <v>0.93063583815028905</v>
      </c>
      <c r="L5" s="4">
        <v>0.91389207807118256</v>
      </c>
      <c r="M5" s="4" t="s">
        <v>70</v>
      </c>
      <c r="N5" s="4">
        <v>0.96066252587991718</v>
      </c>
      <c r="O5" s="4">
        <v>0.86635944700460832</v>
      </c>
      <c r="P5" s="4">
        <v>0.81577487118509706</v>
      </c>
    </row>
    <row r="6" spans="1:16" ht="25.5" x14ac:dyDescent="0.2">
      <c r="A6" s="33" t="s">
        <v>17</v>
      </c>
      <c r="B6" s="5">
        <v>73.336580086580085</v>
      </c>
      <c r="C6" s="5">
        <v>110.04918032786885</v>
      </c>
      <c r="D6" s="5">
        <v>1</v>
      </c>
      <c r="E6" s="5" t="s">
        <v>69</v>
      </c>
      <c r="F6" s="5">
        <v>70.044247787610615</v>
      </c>
      <c r="G6" s="5">
        <v>123.64043583535108</v>
      </c>
      <c r="H6" s="5">
        <v>8.52</v>
      </c>
      <c r="I6" s="5">
        <v>32.282019704433495</v>
      </c>
      <c r="J6" s="5">
        <v>34.598901098901102</v>
      </c>
      <c r="K6" s="5">
        <v>62.732919254658384</v>
      </c>
      <c r="L6" s="5">
        <v>57.21608040201005</v>
      </c>
      <c r="M6" s="5" t="s">
        <v>69</v>
      </c>
      <c r="N6" s="5">
        <v>184.92629310344827</v>
      </c>
      <c r="O6" s="5">
        <v>45.353723404255319</v>
      </c>
      <c r="P6" s="5">
        <v>104.44485472743173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335</v>
      </c>
      <c r="C3" s="2">
        <v>2941</v>
      </c>
      <c r="D3" s="2">
        <v>101</v>
      </c>
      <c r="E3" s="2">
        <v>101</v>
      </c>
      <c r="F3" s="2">
        <v>1054</v>
      </c>
      <c r="G3" s="2">
        <v>1131</v>
      </c>
      <c r="H3" s="2">
        <v>317</v>
      </c>
      <c r="I3" s="2">
        <v>484</v>
      </c>
      <c r="J3" s="2">
        <v>220</v>
      </c>
      <c r="K3" s="2">
        <v>97</v>
      </c>
      <c r="L3" s="2">
        <v>382</v>
      </c>
      <c r="M3" s="2">
        <v>99</v>
      </c>
      <c r="N3" s="2">
        <v>566</v>
      </c>
      <c r="O3" s="2">
        <v>85</v>
      </c>
      <c r="P3" s="49">
        <v>7913</v>
      </c>
    </row>
    <row r="4" spans="1:16" s="51" customFormat="1" ht="26.1" customHeight="1" x14ac:dyDescent="0.2">
      <c r="A4" s="50" t="s">
        <v>66</v>
      </c>
      <c r="B4" s="48">
        <v>276</v>
      </c>
      <c r="C4" s="48">
        <v>2654</v>
      </c>
      <c r="D4" s="48">
        <v>87</v>
      </c>
      <c r="E4" s="48">
        <v>79</v>
      </c>
      <c r="F4" s="48">
        <v>529</v>
      </c>
      <c r="G4" s="48">
        <v>937</v>
      </c>
      <c r="H4" s="48">
        <v>182</v>
      </c>
      <c r="I4" s="48">
        <v>419</v>
      </c>
      <c r="J4" s="48">
        <v>209</v>
      </c>
      <c r="K4" s="48">
        <v>93</v>
      </c>
      <c r="L4" s="48">
        <v>355</v>
      </c>
      <c r="M4" s="48">
        <v>68</v>
      </c>
      <c r="N4" s="48">
        <v>407</v>
      </c>
      <c r="O4" s="48">
        <v>75</v>
      </c>
      <c r="P4" s="48">
        <v>6370</v>
      </c>
    </row>
    <row r="5" spans="1:16" ht="35.25" customHeight="1" x14ac:dyDescent="0.2">
      <c r="A5" s="32" t="s">
        <v>16</v>
      </c>
      <c r="B5" s="4">
        <v>0.82388059701492533</v>
      </c>
      <c r="C5" s="4">
        <v>0.90241414484869087</v>
      </c>
      <c r="D5" s="4">
        <v>0.86138613861386137</v>
      </c>
      <c r="E5" s="4">
        <v>0.78217821782178221</v>
      </c>
      <c r="F5" s="4">
        <v>0.50189753320683117</v>
      </c>
      <c r="G5" s="4">
        <v>0.82847038019451813</v>
      </c>
      <c r="H5" s="4">
        <v>0.57413249211356465</v>
      </c>
      <c r="I5" s="4">
        <v>0.86570247933884292</v>
      </c>
      <c r="J5" s="4">
        <v>0.95</v>
      </c>
      <c r="K5" s="4">
        <v>0.95876288659793818</v>
      </c>
      <c r="L5" s="4">
        <v>0.9293193717277487</v>
      </c>
      <c r="M5" s="4">
        <v>0.68686868686868685</v>
      </c>
      <c r="N5" s="4">
        <v>0.71908127208480566</v>
      </c>
      <c r="O5" s="4">
        <v>0.88235294117647056</v>
      </c>
      <c r="P5" s="4">
        <v>0.80500442310122589</v>
      </c>
    </row>
    <row r="6" spans="1:16" ht="25.5" x14ac:dyDescent="0.2">
      <c r="A6" s="33" t="s">
        <v>17</v>
      </c>
      <c r="B6" s="5">
        <v>44.923913043478258</v>
      </c>
      <c r="C6" s="5">
        <v>160.76865109269028</v>
      </c>
      <c r="D6" s="5">
        <v>26.448275862068964</v>
      </c>
      <c r="E6" s="5">
        <v>12.088607594936709</v>
      </c>
      <c r="F6" s="5">
        <v>115.88090737240076</v>
      </c>
      <c r="G6" s="5">
        <v>41.869797225186765</v>
      </c>
      <c r="H6" s="5">
        <v>19.796703296703296</v>
      </c>
      <c r="I6" s="5">
        <v>37</v>
      </c>
      <c r="J6" s="5">
        <v>19.933014354066987</v>
      </c>
      <c r="K6" s="5">
        <v>45.021505376344088</v>
      </c>
      <c r="L6" s="5">
        <v>14.876056338028169</v>
      </c>
      <c r="M6" s="5">
        <v>65.632352941176464</v>
      </c>
      <c r="N6" s="5">
        <v>24.82063882063882</v>
      </c>
      <c r="O6" s="5">
        <v>45.146666666666668</v>
      </c>
      <c r="P6" s="5">
        <v>93.180376766091058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119</v>
      </c>
      <c r="C3" s="2">
        <v>1993</v>
      </c>
      <c r="D3" s="2" t="s">
        <v>69</v>
      </c>
      <c r="E3" s="2" t="s">
        <v>69</v>
      </c>
      <c r="F3" s="2">
        <v>696</v>
      </c>
      <c r="G3" s="2">
        <v>739</v>
      </c>
      <c r="H3" s="2">
        <v>142</v>
      </c>
      <c r="I3" s="2">
        <v>696</v>
      </c>
      <c r="J3" s="2">
        <v>220</v>
      </c>
      <c r="K3" s="2">
        <v>140</v>
      </c>
      <c r="L3" s="2">
        <v>388</v>
      </c>
      <c r="M3" s="2" t="s">
        <v>69</v>
      </c>
      <c r="N3" s="2">
        <v>307</v>
      </c>
      <c r="O3" s="2">
        <v>56</v>
      </c>
      <c r="P3" s="49">
        <v>5496</v>
      </c>
    </row>
    <row r="4" spans="1:16" s="51" customFormat="1" ht="26.1" customHeight="1" x14ac:dyDescent="0.2">
      <c r="A4" s="50" t="s">
        <v>66</v>
      </c>
      <c r="B4" s="48">
        <v>93</v>
      </c>
      <c r="C4" s="48">
        <v>1522</v>
      </c>
      <c r="D4" s="48" t="s">
        <v>69</v>
      </c>
      <c r="E4" s="48" t="s">
        <v>69</v>
      </c>
      <c r="F4" s="48">
        <v>532</v>
      </c>
      <c r="G4" s="48">
        <v>448</v>
      </c>
      <c r="H4" s="48">
        <v>80</v>
      </c>
      <c r="I4" s="48">
        <v>319</v>
      </c>
      <c r="J4" s="48">
        <v>195</v>
      </c>
      <c r="K4" s="48">
        <v>103</v>
      </c>
      <c r="L4" s="48">
        <v>309</v>
      </c>
      <c r="M4" s="48" t="s">
        <v>69</v>
      </c>
      <c r="N4" s="48">
        <v>253</v>
      </c>
      <c r="O4" s="48">
        <v>50</v>
      </c>
      <c r="P4" s="48">
        <v>3904</v>
      </c>
    </row>
    <row r="5" spans="1:16" ht="35.25" customHeight="1" x14ac:dyDescent="0.2">
      <c r="A5" s="32" t="s">
        <v>16</v>
      </c>
      <c r="B5" s="4">
        <v>0.78151260504201681</v>
      </c>
      <c r="C5" s="4">
        <v>0.76367285499247362</v>
      </c>
      <c r="D5" s="4" t="s">
        <v>70</v>
      </c>
      <c r="E5" s="4" t="s">
        <v>70</v>
      </c>
      <c r="F5" s="4">
        <v>0.76436781609195403</v>
      </c>
      <c r="G5" s="4">
        <v>0.60622462787550746</v>
      </c>
      <c r="H5" s="4">
        <v>0.56338028169014087</v>
      </c>
      <c r="I5" s="4">
        <v>0.45833333333333331</v>
      </c>
      <c r="J5" s="4">
        <v>0.88636363636363635</v>
      </c>
      <c r="K5" s="4">
        <v>0.73571428571428577</v>
      </c>
      <c r="L5" s="4">
        <v>0.79639175257731953</v>
      </c>
      <c r="M5" s="4" t="s">
        <v>70</v>
      </c>
      <c r="N5" s="4">
        <v>0.82410423452768733</v>
      </c>
      <c r="O5" s="4">
        <v>0.8928571428571429</v>
      </c>
      <c r="P5" s="4">
        <v>0.71033478893740898</v>
      </c>
    </row>
    <row r="6" spans="1:16" ht="25.5" x14ac:dyDescent="0.2">
      <c r="A6" s="33" t="s">
        <v>17</v>
      </c>
      <c r="B6" s="5">
        <v>24.817204301075268</v>
      </c>
      <c r="C6" s="5">
        <v>147.82260183968464</v>
      </c>
      <c r="D6" s="5" t="s">
        <v>69</v>
      </c>
      <c r="E6" s="5" t="s">
        <v>69</v>
      </c>
      <c r="F6" s="5">
        <v>99.65789473684211</v>
      </c>
      <c r="G6" s="5">
        <v>39.267857142857146</v>
      </c>
      <c r="H6" s="5">
        <v>11.775</v>
      </c>
      <c r="I6" s="5">
        <v>47.768025078369909</v>
      </c>
      <c r="J6" s="5">
        <v>20.994871794871795</v>
      </c>
      <c r="K6" s="5">
        <v>53.058252427184463</v>
      </c>
      <c r="L6" s="5">
        <v>26.197411003236247</v>
      </c>
      <c r="M6" s="5" t="s">
        <v>69</v>
      </c>
      <c r="N6" s="5">
        <v>14.4901185770751</v>
      </c>
      <c r="O6" s="5">
        <v>137.86000000000001</v>
      </c>
      <c r="P6" s="5">
        <v>87.67853483606558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workbookViewId="0">
      <selection activeCell="F15" sqref="F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>
        <v>63</v>
      </c>
      <c r="E3" s="2" t="s">
        <v>69</v>
      </c>
      <c r="F3" s="2" t="s">
        <v>69</v>
      </c>
      <c r="G3" s="2">
        <v>258</v>
      </c>
      <c r="H3" s="2">
        <v>57</v>
      </c>
      <c r="I3" s="2" t="s">
        <v>69</v>
      </c>
      <c r="J3" s="2">
        <v>83</v>
      </c>
      <c r="K3" s="2">
        <v>3</v>
      </c>
      <c r="L3" s="2">
        <v>3</v>
      </c>
      <c r="M3" s="2">
        <v>8</v>
      </c>
      <c r="N3" s="2">
        <v>6</v>
      </c>
      <c r="O3" s="2" t="s">
        <v>69</v>
      </c>
      <c r="P3" s="49">
        <v>481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>
        <v>49</v>
      </c>
      <c r="E4" s="48" t="s">
        <v>69</v>
      </c>
      <c r="F4" s="55" t="s">
        <v>69</v>
      </c>
      <c r="G4" s="48">
        <v>188</v>
      </c>
      <c r="H4" s="48">
        <v>35</v>
      </c>
      <c r="I4" s="55" t="s">
        <v>69</v>
      </c>
      <c r="J4" s="48">
        <v>51</v>
      </c>
      <c r="K4" s="55">
        <v>1</v>
      </c>
      <c r="L4" s="60">
        <v>2</v>
      </c>
      <c r="M4" s="60">
        <v>2</v>
      </c>
      <c r="N4" s="60">
        <v>5</v>
      </c>
      <c r="O4" s="48" t="s">
        <v>69</v>
      </c>
      <c r="P4" s="48">
        <v>333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>
        <v>0.77777777777777779</v>
      </c>
      <c r="E5" s="4" t="s">
        <v>70</v>
      </c>
      <c r="F5" s="55" t="s">
        <v>70</v>
      </c>
      <c r="G5" s="4">
        <v>0.72868217054263562</v>
      </c>
      <c r="H5" s="4">
        <v>0.61403508771929827</v>
      </c>
      <c r="I5" s="55" t="s">
        <v>70</v>
      </c>
      <c r="J5" s="4">
        <v>0.61445783132530118</v>
      </c>
      <c r="K5" s="55">
        <v>0.33333333333333331</v>
      </c>
      <c r="L5" s="78">
        <v>0.66666666666666663</v>
      </c>
      <c r="M5" s="78">
        <v>0.25</v>
      </c>
      <c r="N5" s="60">
        <v>0.83333333333333337</v>
      </c>
      <c r="O5" s="4" t="s">
        <v>70</v>
      </c>
      <c r="P5" s="4">
        <v>0.69230769230769229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>
        <v>70.204081632653057</v>
      </c>
      <c r="E6" s="5" t="s">
        <v>69</v>
      </c>
      <c r="F6" s="57" t="s">
        <v>69</v>
      </c>
      <c r="G6" s="5">
        <v>42.744680851063826</v>
      </c>
      <c r="H6" s="5">
        <v>56.771428571428572</v>
      </c>
      <c r="I6" s="57" t="s">
        <v>69</v>
      </c>
      <c r="J6" s="5">
        <v>30.058823529411764</v>
      </c>
      <c r="K6" s="57">
        <v>12</v>
      </c>
      <c r="L6" s="64">
        <v>20.5</v>
      </c>
      <c r="M6" s="64">
        <v>1</v>
      </c>
      <c r="N6" s="77">
        <v>30.6</v>
      </c>
      <c r="O6" s="5" t="s">
        <v>69</v>
      </c>
      <c r="P6" s="5">
        <v>45.657657657657658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843</v>
      </c>
      <c r="C3" s="2">
        <v>1330</v>
      </c>
      <c r="D3" s="2">
        <v>178</v>
      </c>
      <c r="E3" s="2">
        <v>690</v>
      </c>
      <c r="F3" s="2">
        <v>725</v>
      </c>
      <c r="G3" s="2">
        <v>914</v>
      </c>
      <c r="H3" s="2">
        <v>624</v>
      </c>
      <c r="I3" s="2">
        <v>1061</v>
      </c>
      <c r="J3" s="2">
        <v>426</v>
      </c>
      <c r="K3" s="2">
        <v>1251</v>
      </c>
      <c r="L3" s="2">
        <v>1172</v>
      </c>
      <c r="M3" s="2">
        <v>161</v>
      </c>
      <c r="N3" s="2">
        <v>1657</v>
      </c>
      <c r="O3" s="2">
        <v>363</v>
      </c>
      <c r="P3" s="49">
        <v>11395</v>
      </c>
    </row>
    <row r="4" spans="1:16" s="51" customFormat="1" ht="26.1" customHeight="1" x14ac:dyDescent="0.2">
      <c r="A4" s="50" t="s">
        <v>66</v>
      </c>
      <c r="B4" s="48">
        <v>614</v>
      </c>
      <c r="C4" s="48">
        <v>1016</v>
      </c>
      <c r="D4" s="48">
        <v>143</v>
      </c>
      <c r="E4" s="48">
        <v>648</v>
      </c>
      <c r="F4" s="48">
        <v>635</v>
      </c>
      <c r="G4" s="48">
        <v>632</v>
      </c>
      <c r="H4" s="48">
        <v>268</v>
      </c>
      <c r="I4" s="48">
        <v>613</v>
      </c>
      <c r="J4" s="48">
        <v>353</v>
      </c>
      <c r="K4" s="48">
        <v>454</v>
      </c>
      <c r="L4" s="48">
        <v>981</v>
      </c>
      <c r="M4" s="48">
        <v>124</v>
      </c>
      <c r="N4" s="48">
        <v>1236</v>
      </c>
      <c r="O4" s="48">
        <v>279</v>
      </c>
      <c r="P4" s="48">
        <v>7996</v>
      </c>
    </row>
    <row r="5" spans="1:16" ht="35.25" customHeight="1" x14ac:dyDescent="0.2">
      <c r="A5" s="32" t="s">
        <v>16</v>
      </c>
      <c r="B5" s="4">
        <v>0.72835112692763937</v>
      </c>
      <c r="C5" s="4">
        <v>0.76390977443609021</v>
      </c>
      <c r="D5" s="4">
        <v>0.8033707865168539</v>
      </c>
      <c r="E5" s="4">
        <v>0.93913043478260871</v>
      </c>
      <c r="F5" s="4">
        <v>0.87586206896551722</v>
      </c>
      <c r="G5" s="4">
        <v>0.69146608315098468</v>
      </c>
      <c r="H5" s="4">
        <v>0.42948717948717946</v>
      </c>
      <c r="I5" s="4">
        <v>0.57775683317624882</v>
      </c>
      <c r="J5" s="4">
        <v>0.82863849765258213</v>
      </c>
      <c r="K5" s="4">
        <v>0.36290967226219023</v>
      </c>
      <c r="L5" s="4">
        <v>0.83703071672354945</v>
      </c>
      <c r="M5" s="4">
        <v>0.77018633540372672</v>
      </c>
      <c r="N5" s="4">
        <v>0.74592637296318653</v>
      </c>
      <c r="O5" s="4">
        <v>0.76859504132231404</v>
      </c>
      <c r="P5" s="4">
        <v>0.70171127687582269</v>
      </c>
    </row>
    <row r="6" spans="1:16" ht="25.5" x14ac:dyDescent="0.2">
      <c r="A6" s="33" t="s">
        <v>17</v>
      </c>
      <c r="B6" s="5">
        <v>62.872964169381106</v>
      </c>
      <c r="C6" s="5">
        <v>30.031496062992126</v>
      </c>
      <c r="D6" s="5">
        <v>63.034965034965033</v>
      </c>
      <c r="E6" s="5">
        <v>104.17592592592592</v>
      </c>
      <c r="F6" s="5">
        <v>48.861417322834647</v>
      </c>
      <c r="G6" s="5">
        <v>26.7626582278481</v>
      </c>
      <c r="H6" s="5">
        <v>26.708955223880597</v>
      </c>
      <c r="I6" s="5">
        <v>34.216965742251226</v>
      </c>
      <c r="J6" s="5">
        <v>27.906515580736542</v>
      </c>
      <c r="K6" s="5">
        <v>119.59251101321586</v>
      </c>
      <c r="L6" s="5">
        <v>22.749235474006117</v>
      </c>
      <c r="M6" s="5">
        <v>37.95967741935484</v>
      </c>
      <c r="N6" s="5">
        <v>41.161003236245953</v>
      </c>
      <c r="O6" s="5">
        <v>67.795698924731184</v>
      </c>
      <c r="P6" s="5">
        <v>47.857678839419712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workbookViewId="0">
      <selection activeCell="H15" sqref="H14:H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24</v>
      </c>
      <c r="C3" s="2">
        <v>146</v>
      </c>
      <c r="D3" s="2">
        <v>23</v>
      </c>
      <c r="E3" s="2">
        <v>46</v>
      </c>
      <c r="F3" s="2">
        <v>144</v>
      </c>
      <c r="G3" s="2">
        <v>87</v>
      </c>
      <c r="H3" s="2">
        <v>47</v>
      </c>
      <c r="I3" s="2">
        <v>101</v>
      </c>
      <c r="J3" s="2">
        <v>86</v>
      </c>
      <c r="K3" s="2">
        <v>8</v>
      </c>
      <c r="L3" s="2">
        <v>143</v>
      </c>
      <c r="M3" s="2">
        <v>32</v>
      </c>
      <c r="N3" s="2">
        <v>173</v>
      </c>
      <c r="O3" s="2">
        <v>14</v>
      </c>
      <c r="P3" s="49">
        <v>1074</v>
      </c>
    </row>
    <row r="4" spans="1:16" s="51" customFormat="1" ht="26.1" customHeight="1" x14ac:dyDescent="0.2">
      <c r="A4" s="50" t="s">
        <v>66</v>
      </c>
      <c r="B4" s="48">
        <v>13</v>
      </c>
      <c r="C4" s="48">
        <v>92</v>
      </c>
      <c r="D4" s="60">
        <v>11</v>
      </c>
      <c r="E4" s="48">
        <v>41</v>
      </c>
      <c r="F4" s="48">
        <v>126</v>
      </c>
      <c r="G4" s="48" t="s">
        <v>69</v>
      </c>
      <c r="H4" s="48">
        <v>4</v>
      </c>
      <c r="I4" s="55" t="s">
        <v>71</v>
      </c>
      <c r="J4" s="48">
        <v>81</v>
      </c>
      <c r="K4" s="48">
        <v>4</v>
      </c>
      <c r="L4" s="48">
        <v>132</v>
      </c>
      <c r="M4" s="58">
        <v>22</v>
      </c>
      <c r="N4" s="48">
        <v>149</v>
      </c>
      <c r="O4" s="60" t="s">
        <v>69</v>
      </c>
      <c r="P4" s="48">
        <v>675</v>
      </c>
    </row>
    <row r="5" spans="1:16" ht="35.25" customHeight="1" x14ac:dyDescent="0.2">
      <c r="A5" s="32" t="s">
        <v>16</v>
      </c>
      <c r="B5" s="4">
        <v>0.54166666666666663</v>
      </c>
      <c r="C5" s="4">
        <v>0.63013698630136983</v>
      </c>
      <c r="D5" s="45">
        <v>0.47826086956521741</v>
      </c>
      <c r="E5" s="4">
        <v>0.89130434782608692</v>
      </c>
      <c r="F5" s="4">
        <v>0.875</v>
      </c>
      <c r="G5" s="4" t="s">
        <v>70</v>
      </c>
      <c r="H5" s="4">
        <v>8.5106382978723402E-2</v>
      </c>
      <c r="I5" s="62" t="s">
        <v>71</v>
      </c>
      <c r="J5" s="4">
        <v>0.94186046511627908</v>
      </c>
      <c r="K5" s="4">
        <v>0.5</v>
      </c>
      <c r="L5" s="4">
        <v>0.92307692307692313</v>
      </c>
      <c r="M5" s="4">
        <v>0.6875</v>
      </c>
      <c r="N5" s="4">
        <v>0.86127167630057799</v>
      </c>
      <c r="O5" s="4" t="s">
        <v>70</v>
      </c>
      <c r="P5" s="4">
        <v>0.62849162011173187</v>
      </c>
    </row>
    <row r="6" spans="1:16" ht="25.5" x14ac:dyDescent="0.2">
      <c r="A6" s="33" t="s">
        <v>17</v>
      </c>
      <c r="B6" s="5">
        <v>28.846153846153847</v>
      </c>
      <c r="C6" s="5">
        <v>27.260869565217391</v>
      </c>
      <c r="D6" s="64">
        <v>31.90909090909091</v>
      </c>
      <c r="E6" s="5">
        <v>26.926829268292682</v>
      </c>
      <c r="F6" s="5">
        <v>37.19047619047619</v>
      </c>
      <c r="G6" s="5" t="s">
        <v>69</v>
      </c>
      <c r="H6" s="5">
        <v>15.75</v>
      </c>
      <c r="I6" s="57" t="s">
        <v>71</v>
      </c>
      <c r="J6" s="5">
        <v>30.703703703703702</v>
      </c>
      <c r="K6" s="5">
        <v>7.75</v>
      </c>
      <c r="L6" s="5">
        <v>27.871212121212121</v>
      </c>
      <c r="M6" s="79">
        <v>16.727272727272727</v>
      </c>
      <c r="N6" s="5">
        <v>37.221476510067113</v>
      </c>
      <c r="O6" s="80" t="s">
        <v>69</v>
      </c>
      <c r="P6" s="5">
        <v>31.404444444444444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42</v>
      </c>
      <c r="C3" s="2">
        <v>624</v>
      </c>
      <c r="D3" s="2">
        <v>65</v>
      </c>
      <c r="E3" s="2">
        <v>116</v>
      </c>
      <c r="F3" s="2">
        <v>99</v>
      </c>
      <c r="G3" s="2">
        <v>178</v>
      </c>
      <c r="H3" s="2">
        <v>143</v>
      </c>
      <c r="I3" s="2">
        <v>58</v>
      </c>
      <c r="J3" s="2">
        <v>155</v>
      </c>
      <c r="K3" s="2">
        <v>14</v>
      </c>
      <c r="L3" s="2">
        <v>159</v>
      </c>
      <c r="M3" s="2">
        <v>118</v>
      </c>
      <c r="N3" s="2">
        <v>99</v>
      </c>
      <c r="O3" s="2">
        <v>187</v>
      </c>
      <c r="P3" s="49">
        <v>2057</v>
      </c>
    </row>
    <row r="4" spans="1:16" s="51" customFormat="1" ht="26.1" customHeight="1" x14ac:dyDescent="0.2">
      <c r="A4" s="50" t="s">
        <v>66</v>
      </c>
      <c r="B4" s="48">
        <v>31</v>
      </c>
      <c r="C4" s="48">
        <v>532</v>
      </c>
      <c r="D4" s="48">
        <v>36</v>
      </c>
      <c r="E4" s="48">
        <v>98</v>
      </c>
      <c r="F4" s="48">
        <v>81</v>
      </c>
      <c r="G4" s="48">
        <v>64</v>
      </c>
      <c r="H4" s="48">
        <v>42</v>
      </c>
      <c r="I4" s="48">
        <v>9</v>
      </c>
      <c r="J4" s="48">
        <v>153</v>
      </c>
      <c r="K4" s="48">
        <v>11</v>
      </c>
      <c r="L4" s="48">
        <v>149</v>
      </c>
      <c r="M4" s="48">
        <v>98</v>
      </c>
      <c r="N4" s="48">
        <v>68</v>
      </c>
      <c r="O4" s="48">
        <v>97</v>
      </c>
      <c r="P4" s="48">
        <v>1469</v>
      </c>
    </row>
    <row r="5" spans="1:16" ht="35.25" customHeight="1" x14ac:dyDescent="0.2">
      <c r="A5" s="32" t="s">
        <v>16</v>
      </c>
      <c r="B5" s="4">
        <v>0.73809523809523814</v>
      </c>
      <c r="C5" s="4">
        <v>0.85256410256410253</v>
      </c>
      <c r="D5" s="4">
        <v>0.55384615384615388</v>
      </c>
      <c r="E5" s="4">
        <v>0.84482758620689657</v>
      </c>
      <c r="F5" s="4">
        <v>0.81818181818181823</v>
      </c>
      <c r="G5" s="4">
        <v>0.3595505617977528</v>
      </c>
      <c r="H5" s="4">
        <v>0.2937062937062937</v>
      </c>
      <c r="I5" s="4">
        <v>0.15517241379310345</v>
      </c>
      <c r="J5" s="4">
        <v>0.98709677419354835</v>
      </c>
      <c r="K5" s="4">
        <v>0.7857142857142857</v>
      </c>
      <c r="L5" s="4">
        <v>0.93710691823899372</v>
      </c>
      <c r="M5" s="4">
        <v>0.83050847457627119</v>
      </c>
      <c r="N5" s="4">
        <v>0.68686868686868685</v>
      </c>
      <c r="O5" s="4">
        <v>0.51871657754010692</v>
      </c>
      <c r="P5" s="4">
        <v>0.71414681575109384</v>
      </c>
    </row>
    <row r="6" spans="1:16" ht="25.5" x14ac:dyDescent="0.2">
      <c r="A6" s="33" t="s">
        <v>17</v>
      </c>
      <c r="B6" s="5">
        <v>28.483870967741936</v>
      </c>
      <c r="C6" s="5">
        <v>106.99060150375939</v>
      </c>
      <c r="D6" s="5">
        <v>16.861111111111111</v>
      </c>
      <c r="E6" s="5">
        <v>36.744897959183675</v>
      </c>
      <c r="F6" s="5">
        <v>36.555555555555557</v>
      </c>
      <c r="G6" s="5">
        <v>14.609375</v>
      </c>
      <c r="H6" s="5">
        <v>21.523809523809526</v>
      </c>
      <c r="I6" s="5">
        <v>7.8888888888888893</v>
      </c>
      <c r="J6" s="5">
        <v>53.196078431372548</v>
      </c>
      <c r="K6" s="5">
        <v>15.272727272727273</v>
      </c>
      <c r="L6" s="5">
        <v>27.80536912751678</v>
      </c>
      <c r="M6" s="5">
        <v>15.418367346938776</v>
      </c>
      <c r="N6" s="5">
        <v>11.102941176470589</v>
      </c>
      <c r="O6" s="5">
        <v>18.24742268041237</v>
      </c>
      <c r="P6" s="5">
        <v>56.750850918992512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I4" sqref="I4:I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65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47">
        <v>27</v>
      </c>
      <c r="C3" s="47" t="s">
        <v>69</v>
      </c>
      <c r="D3" s="47">
        <v>1</v>
      </c>
      <c r="E3" s="47" t="s">
        <v>69</v>
      </c>
      <c r="F3" s="47">
        <v>16</v>
      </c>
      <c r="G3" s="47">
        <v>89</v>
      </c>
      <c r="H3" s="47" t="s">
        <v>69</v>
      </c>
      <c r="I3" s="47">
        <v>84</v>
      </c>
      <c r="J3" s="2" t="s">
        <v>69</v>
      </c>
      <c r="K3" s="2" t="s">
        <v>69</v>
      </c>
      <c r="L3" s="2">
        <v>111</v>
      </c>
      <c r="M3" s="2">
        <v>2</v>
      </c>
      <c r="N3" s="2">
        <v>91</v>
      </c>
      <c r="O3" s="2">
        <v>1</v>
      </c>
      <c r="P3" s="49">
        <v>422</v>
      </c>
    </row>
    <row r="4" spans="1:16" s="51" customFormat="1" ht="26.1" customHeight="1" x14ac:dyDescent="0.2">
      <c r="A4" s="50" t="s">
        <v>66</v>
      </c>
      <c r="B4" s="55" t="s">
        <v>71</v>
      </c>
      <c r="C4" s="52" t="s">
        <v>69</v>
      </c>
      <c r="D4" s="52">
        <v>1</v>
      </c>
      <c r="E4" s="52" t="s">
        <v>69</v>
      </c>
      <c r="F4" s="55" t="s">
        <v>71</v>
      </c>
      <c r="G4" s="55" t="s">
        <v>71</v>
      </c>
      <c r="H4" s="52" t="s">
        <v>69</v>
      </c>
      <c r="I4" s="55" t="s">
        <v>71</v>
      </c>
      <c r="J4" s="48" t="s">
        <v>69</v>
      </c>
      <c r="K4" s="48" t="s">
        <v>69</v>
      </c>
      <c r="L4" s="48">
        <v>55</v>
      </c>
      <c r="M4" s="70" t="s">
        <v>71</v>
      </c>
      <c r="N4" s="48">
        <v>78</v>
      </c>
      <c r="O4" s="55" t="s">
        <v>71</v>
      </c>
      <c r="P4" s="48">
        <v>134</v>
      </c>
    </row>
    <row r="5" spans="1:16" ht="35.25" customHeight="1" x14ac:dyDescent="0.2">
      <c r="A5" s="32" t="s">
        <v>16</v>
      </c>
      <c r="B5" s="55" t="s">
        <v>71</v>
      </c>
      <c r="C5" s="45" t="s">
        <v>70</v>
      </c>
      <c r="D5" s="45">
        <v>1</v>
      </c>
      <c r="E5" s="45" t="s">
        <v>70</v>
      </c>
      <c r="F5" s="55" t="s">
        <v>71</v>
      </c>
      <c r="G5" s="55" t="s">
        <v>71</v>
      </c>
      <c r="H5" s="45" t="s">
        <v>70</v>
      </c>
      <c r="I5" s="55" t="s">
        <v>71</v>
      </c>
      <c r="J5" s="4" t="s">
        <v>70</v>
      </c>
      <c r="K5" s="4" t="s">
        <v>70</v>
      </c>
      <c r="L5" s="4">
        <v>0.49549549549549549</v>
      </c>
      <c r="M5" s="62" t="s">
        <v>71</v>
      </c>
      <c r="N5" s="4">
        <v>0.8571428571428571</v>
      </c>
      <c r="O5" s="55" t="s">
        <v>71</v>
      </c>
      <c r="P5" s="4">
        <v>0.31753554502369669</v>
      </c>
    </row>
    <row r="6" spans="1:16" ht="25.5" x14ac:dyDescent="0.2">
      <c r="A6" s="33" t="s">
        <v>17</v>
      </c>
      <c r="B6" s="56" t="s">
        <v>71</v>
      </c>
      <c r="C6" s="46" t="s">
        <v>69</v>
      </c>
      <c r="D6" s="46">
        <v>12</v>
      </c>
      <c r="E6" s="46" t="s">
        <v>69</v>
      </c>
      <c r="F6" s="56" t="s">
        <v>71</v>
      </c>
      <c r="G6" s="56" t="s">
        <v>71</v>
      </c>
      <c r="H6" s="46" t="s">
        <v>69</v>
      </c>
      <c r="I6" s="56" t="s">
        <v>71</v>
      </c>
      <c r="J6" s="5" t="s">
        <v>69</v>
      </c>
      <c r="K6" s="5" t="s">
        <v>69</v>
      </c>
      <c r="L6" s="5">
        <v>23.727272727272727</v>
      </c>
      <c r="M6" s="57" t="s">
        <v>71</v>
      </c>
      <c r="N6" s="5">
        <v>24.012820512820515</v>
      </c>
      <c r="O6" s="56" t="s">
        <v>71</v>
      </c>
      <c r="P6" s="5">
        <v>23.805970149253731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28" t="s">
        <v>15</v>
      </c>
      <c r="B3" s="2">
        <v>45</v>
      </c>
      <c r="C3" s="2">
        <v>1124</v>
      </c>
      <c r="D3" s="2" t="s">
        <v>69</v>
      </c>
      <c r="E3" s="2" t="s">
        <v>69</v>
      </c>
      <c r="F3" s="2">
        <v>690</v>
      </c>
      <c r="G3" s="2">
        <v>951</v>
      </c>
      <c r="H3" s="2">
        <v>211</v>
      </c>
      <c r="I3" s="2">
        <v>736</v>
      </c>
      <c r="J3" s="2">
        <v>37</v>
      </c>
      <c r="K3" s="2">
        <v>395</v>
      </c>
      <c r="L3" s="2">
        <v>1741</v>
      </c>
      <c r="M3" s="2" t="s">
        <v>69</v>
      </c>
      <c r="N3" s="2" t="s">
        <v>69</v>
      </c>
      <c r="O3" s="2">
        <v>293</v>
      </c>
      <c r="P3" s="49">
        <v>6223</v>
      </c>
    </row>
    <row r="4" spans="1:16" s="51" customFormat="1" ht="26.1" customHeight="1" x14ac:dyDescent="0.2">
      <c r="A4" s="53" t="s">
        <v>66</v>
      </c>
      <c r="B4" s="48">
        <v>22</v>
      </c>
      <c r="C4" s="48">
        <v>808</v>
      </c>
      <c r="D4" s="48" t="s">
        <v>69</v>
      </c>
      <c r="E4" s="48" t="s">
        <v>69</v>
      </c>
      <c r="F4" s="48">
        <v>523</v>
      </c>
      <c r="G4" s="48">
        <v>655</v>
      </c>
      <c r="H4" s="48">
        <v>89</v>
      </c>
      <c r="I4" s="55">
        <v>74</v>
      </c>
      <c r="J4" s="48">
        <v>25</v>
      </c>
      <c r="K4" s="48">
        <v>358</v>
      </c>
      <c r="L4" s="48">
        <v>1490</v>
      </c>
      <c r="M4" s="48" t="s">
        <v>69</v>
      </c>
      <c r="N4" s="48" t="s">
        <v>69</v>
      </c>
      <c r="O4" s="48">
        <v>263</v>
      </c>
      <c r="P4" s="48">
        <v>4307</v>
      </c>
    </row>
    <row r="5" spans="1:16" ht="35.25" customHeight="1" x14ac:dyDescent="0.2">
      <c r="A5" s="29" t="s">
        <v>16</v>
      </c>
      <c r="B5" s="4">
        <v>0.48888888888888887</v>
      </c>
      <c r="C5" s="4">
        <v>0.71886120996441283</v>
      </c>
      <c r="D5" s="4" t="s">
        <v>70</v>
      </c>
      <c r="E5" s="4" t="s">
        <v>70</v>
      </c>
      <c r="F5" s="4">
        <v>0.75797101449275361</v>
      </c>
      <c r="G5" s="4">
        <v>0.68874868559411151</v>
      </c>
      <c r="H5" s="4">
        <v>0.4218009478672986</v>
      </c>
      <c r="I5" s="62">
        <v>0.10054347826086957</v>
      </c>
      <c r="J5" s="4">
        <v>0.67567567567567566</v>
      </c>
      <c r="K5" s="4">
        <v>0.90632911392405058</v>
      </c>
      <c r="L5" s="4">
        <v>0.85582998276852384</v>
      </c>
      <c r="M5" s="4" t="s">
        <v>70</v>
      </c>
      <c r="N5" s="4" t="s">
        <v>70</v>
      </c>
      <c r="O5" s="4">
        <v>0.89761092150170652</v>
      </c>
      <c r="P5" s="4">
        <v>0.69210991483207451</v>
      </c>
    </row>
    <row r="6" spans="1:16" ht="25.5" x14ac:dyDescent="0.2">
      <c r="A6" s="30" t="s">
        <v>17</v>
      </c>
      <c r="B6" s="5">
        <v>104.04545454545455</v>
      </c>
      <c r="C6" s="5">
        <v>55.878712871287128</v>
      </c>
      <c r="D6" s="5" t="s">
        <v>69</v>
      </c>
      <c r="E6" s="5" t="s">
        <v>69</v>
      </c>
      <c r="F6" s="5">
        <v>93.50095602294455</v>
      </c>
      <c r="G6" s="5">
        <v>79.312977099236647</v>
      </c>
      <c r="H6" s="5">
        <v>21.033707865168541</v>
      </c>
      <c r="I6" s="57">
        <v>23.45945945945946</v>
      </c>
      <c r="J6" s="5">
        <v>13.16</v>
      </c>
      <c r="K6" s="5">
        <v>82.709497206703915</v>
      </c>
      <c r="L6" s="5">
        <v>50.270469798657722</v>
      </c>
      <c r="M6" s="5" t="s">
        <v>69</v>
      </c>
      <c r="N6" s="5" t="s">
        <v>69</v>
      </c>
      <c r="O6" s="5">
        <v>23.79467680608365</v>
      </c>
      <c r="P6" s="5">
        <v>61.06292082656141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workbookViewId="0">
      <selection activeCell="I4" sqref="I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83</v>
      </c>
      <c r="C3" s="2">
        <v>312</v>
      </c>
      <c r="D3" s="2" t="s">
        <v>69</v>
      </c>
      <c r="E3" s="2" t="s">
        <v>69</v>
      </c>
      <c r="F3" s="2">
        <v>140</v>
      </c>
      <c r="G3" s="2">
        <v>233</v>
      </c>
      <c r="H3" s="2">
        <v>177</v>
      </c>
      <c r="I3" s="2">
        <v>48</v>
      </c>
      <c r="J3" s="2">
        <v>31</v>
      </c>
      <c r="K3" s="2">
        <v>14</v>
      </c>
      <c r="L3" s="2">
        <v>112</v>
      </c>
      <c r="M3" s="2" t="s">
        <v>69</v>
      </c>
      <c r="N3" s="2">
        <v>173</v>
      </c>
      <c r="O3" s="2">
        <v>88</v>
      </c>
      <c r="P3" s="49">
        <v>1411</v>
      </c>
    </row>
    <row r="4" spans="1:16" s="51" customFormat="1" ht="26.1" customHeight="1" x14ac:dyDescent="0.2">
      <c r="A4" s="50" t="s">
        <v>66</v>
      </c>
      <c r="B4" s="48">
        <v>32</v>
      </c>
      <c r="C4" s="48">
        <v>257</v>
      </c>
      <c r="D4" s="48" t="s">
        <v>69</v>
      </c>
      <c r="E4" s="48" t="s">
        <v>69</v>
      </c>
      <c r="F4" s="48">
        <v>69</v>
      </c>
      <c r="G4" s="55" t="s">
        <v>71</v>
      </c>
      <c r="H4" s="48">
        <v>146</v>
      </c>
      <c r="I4" s="48">
        <v>29</v>
      </c>
      <c r="J4" s="48">
        <v>27</v>
      </c>
      <c r="K4" s="48">
        <v>6</v>
      </c>
      <c r="L4" s="48">
        <v>96</v>
      </c>
      <c r="M4" s="48" t="s">
        <v>69</v>
      </c>
      <c r="N4" s="48">
        <v>153</v>
      </c>
      <c r="O4" s="48">
        <v>84</v>
      </c>
      <c r="P4" s="48">
        <v>899</v>
      </c>
    </row>
    <row r="5" spans="1:16" ht="35.25" customHeight="1" x14ac:dyDescent="0.2">
      <c r="A5" s="32" t="s">
        <v>16</v>
      </c>
      <c r="B5" s="4">
        <v>0.38554216867469882</v>
      </c>
      <c r="C5" s="4">
        <v>0.82371794871794868</v>
      </c>
      <c r="D5" s="4" t="s">
        <v>70</v>
      </c>
      <c r="E5" s="4" t="s">
        <v>70</v>
      </c>
      <c r="F5" s="4">
        <v>0.49285714285714288</v>
      </c>
      <c r="G5" s="55" t="s">
        <v>71</v>
      </c>
      <c r="H5" s="4">
        <v>0.82485875706214684</v>
      </c>
      <c r="I5" s="4">
        <v>0.60416666666666663</v>
      </c>
      <c r="J5" s="4">
        <v>0.87096774193548387</v>
      </c>
      <c r="K5" s="4">
        <v>0.42857142857142855</v>
      </c>
      <c r="L5" s="4">
        <v>0.8571428571428571</v>
      </c>
      <c r="M5" s="4" t="s">
        <v>70</v>
      </c>
      <c r="N5" s="4">
        <v>0.88439306358381498</v>
      </c>
      <c r="O5" s="4">
        <v>0.95454545454545459</v>
      </c>
      <c r="P5" s="4">
        <v>0.63713678242381289</v>
      </c>
    </row>
    <row r="6" spans="1:16" ht="25.5" x14ac:dyDescent="0.2">
      <c r="A6" s="33" t="s">
        <v>17</v>
      </c>
      <c r="B6" s="5">
        <v>32.59375</v>
      </c>
      <c r="C6" s="5">
        <v>45.75875486381323</v>
      </c>
      <c r="D6" s="5" t="s">
        <v>69</v>
      </c>
      <c r="E6" s="5" t="s">
        <v>69</v>
      </c>
      <c r="F6" s="5">
        <v>47.637681159420289</v>
      </c>
      <c r="G6" s="56" t="s">
        <v>71</v>
      </c>
      <c r="H6" s="5">
        <v>62.397260273972606</v>
      </c>
      <c r="I6" s="5">
        <v>21.655172413793103</v>
      </c>
      <c r="J6" s="5">
        <v>14.148148148148149</v>
      </c>
      <c r="K6" s="5">
        <v>20</v>
      </c>
      <c r="L6" s="5">
        <v>20.854166666666668</v>
      </c>
      <c r="M6" s="5" t="s">
        <v>69</v>
      </c>
      <c r="N6" s="5">
        <v>34.529411764705884</v>
      </c>
      <c r="O6" s="5">
        <v>27.30952380952381</v>
      </c>
      <c r="P6" s="5">
        <v>39.943270300333701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workbookViewId="0">
      <selection activeCell="D6" sqref="D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379</v>
      </c>
      <c r="C3" s="2">
        <v>1172</v>
      </c>
      <c r="D3" s="2" t="s">
        <v>69</v>
      </c>
      <c r="E3" s="2" t="s">
        <v>69</v>
      </c>
      <c r="F3" s="2">
        <v>120</v>
      </c>
      <c r="G3" s="2">
        <v>732</v>
      </c>
      <c r="H3" s="2">
        <v>237</v>
      </c>
      <c r="I3" s="2">
        <v>218</v>
      </c>
      <c r="J3" s="2">
        <v>189</v>
      </c>
      <c r="K3" s="2">
        <v>201</v>
      </c>
      <c r="L3" s="2">
        <v>718</v>
      </c>
      <c r="M3" s="2">
        <v>23</v>
      </c>
      <c r="N3" s="2">
        <v>173</v>
      </c>
      <c r="O3" s="2">
        <v>201</v>
      </c>
      <c r="P3" s="49">
        <v>4363</v>
      </c>
    </row>
    <row r="4" spans="1:16" s="51" customFormat="1" ht="26.1" customHeight="1" x14ac:dyDescent="0.2">
      <c r="A4" s="50" t="s">
        <v>66</v>
      </c>
      <c r="B4" s="48">
        <v>274</v>
      </c>
      <c r="C4" s="48">
        <v>850</v>
      </c>
      <c r="D4" s="48" t="s">
        <v>69</v>
      </c>
      <c r="E4" s="48" t="s">
        <v>69</v>
      </c>
      <c r="F4" s="48">
        <v>101</v>
      </c>
      <c r="G4" s="48">
        <v>568</v>
      </c>
      <c r="H4" s="48">
        <v>155</v>
      </c>
      <c r="I4" s="48">
        <v>57</v>
      </c>
      <c r="J4" s="48">
        <v>181</v>
      </c>
      <c r="K4" s="48">
        <v>49</v>
      </c>
      <c r="L4" s="48">
        <v>603</v>
      </c>
      <c r="M4" s="48">
        <v>7</v>
      </c>
      <c r="N4" s="48">
        <v>120</v>
      </c>
      <c r="O4" s="48">
        <v>151</v>
      </c>
      <c r="P4" s="48">
        <v>3116</v>
      </c>
    </row>
    <row r="5" spans="1:16" ht="35.25" customHeight="1" x14ac:dyDescent="0.2">
      <c r="A5" s="32" t="s">
        <v>16</v>
      </c>
      <c r="B5" s="4">
        <v>0.72295514511873349</v>
      </c>
      <c r="C5" s="4">
        <v>0.72525597269624575</v>
      </c>
      <c r="D5" s="4" t="s">
        <v>70</v>
      </c>
      <c r="E5" s="4" t="s">
        <v>70</v>
      </c>
      <c r="F5" s="4">
        <v>0.84166666666666667</v>
      </c>
      <c r="G5" s="4">
        <v>0.77595628415300544</v>
      </c>
      <c r="H5" s="4">
        <v>0.65400843881856541</v>
      </c>
      <c r="I5" s="4">
        <v>0.26146788990825687</v>
      </c>
      <c r="J5" s="4">
        <v>0.95767195767195767</v>
      </c>
      <c r="K5" s="4">
        <v>0.24378109452736318</v>
      </c>
      <c r="L5" s="4">
        <v>0.83983286908077992</v>
      </c>
      <c r="M5" s="4">
        <v>0.30434782608695654</v>
      </c>
      <c r="N5" s="4">
        <v>0.69364161849710981</v>
      </c>
      <c r="O5" s="4">
        <v>0.75124378109452739</v>
      </c>
      <c r="P5" s="4">
        <v>0.71418748567499424</v>
      </c>
    </row>
    <row r="6" spans="1:16" ht="25.5" x14ac:dyDescent="0.2">
      <c r="A6" s="33" t="s">
        <v>17</v>
      </c>
      <c r="B6" s="5">
        <v>87.923357664233578</v>
      </c>
      <c r="C6" s="5">
        <v>91.38</v>
      </c>
      <c r="D6" s="5" t="s">
        <v>69</v>
      </c>
      <c r="E6" s="5" t="s">
        <v>69</v>
      </c>
      <c r="F6" s="5">
        <v>12.524752475247524</v>
      </c>
      <c r="G6" s="5">
        <v>52.318661971830984</v>
      </c>
      <c r="H6" s="5">
        <v>22.838709677419356</v>
      </c>
      <c r="I6" s="5">
        <v>19.94736842105263</v>
      </c>
      <c r="J6" s="5">
        <v>24.618784530386741</v>
      </c>
      <c r="K6" s="5">
        <v>104.83673469387755</v>
      </c>
      <c r="L6" s="5">
        <v>50.386401326699833</v>
      </c>
      <c r="M6" s="5">
        <v>20.285714285714285</v>
      </c>
      <c r="N6" s="5">
        <v>10.375</v>
      </c>
      <c r="O6" s="5">
        <v>186.45695364238409</v>
      </c>
      <c r="P6" s="5">
        <v>66.412387676508345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641</v>
      </c>
      <c r="D3" s="2" t="s">
        <v>69</v>
      </c>
      <c r="E3" s="2" t="s">
        <v>69</v>
      </c>
      <c r="F3" s="2" t="s">
        <v>69</v>
      </c>
      <c r="G3" s="2">
        <v>446</v>
      </c>
      <c r="H3" s="2" t="s">
        <v>69</v>
      </c>
      <c r="I3" s="2">
        <v>154</v>
      </c>
      <c r="J3" s="2" t="s">
        <v>69</v>
      </c>
      <c r="K3" s="2" t="s">
        <v>69</v>
      </c>
      <c r="L3" s="2">
        <v>35</v>
      </c>
      <c r="M3" s="2" t="s">
        <v>69</v>
      </c>
      <c r="N3" s="2">
        <v>173</v>
      </c>
      <c r="O3" s="2" t="s">
        <v>69</v>
      </c>
      <c r="P3" s="65">
        <v>1449</v>
      </c>
    </row>
    <row r="4" spans="1:16" s="51" customFormat="1" ht="26.1" customHeight="1" x14ac:dyDescent="0.2">
      <c r="A4" s="50" t="s">
        <v>66</v>
      </c>
      <c r="B4" s="66" t="s">
        <v>69</v>
      </c>
      <c r="C4" s="66">
        <v>174</v>
      </c>
      <c r="D4" s="66" t="s">
        <v>69</v>
      </c>
      <c r="E4" s="66" t="s">
        <v>69</v>
      </c>
      <c r="F4" s="66" t="s">
        <v>69</v>
      </c>
      <c r="G4" s="66">
        <v>272</v>
      </c>
      <c r="H4" s="66" t="s">
        <v>69</v>
      </c>
      <c r="I4" s="66">
        <v>4</v>
      </c>
      <c r="J4" s="66" t="s">
        <v>69</v>
      </c>
      <c r="K4" s="66" t="s">
        <v>69</v>
      </c>
      <c r="L4" s="66">
        <v>32</v>
      </c>
      <c r="M4" s="66" t="s">
        <v>69</v>
      </c>
      <c r="N4" s="66">
        <v>143</v>
      </c>
      <c r="O4" s="66" t="s">
        <v>69</v>
      </c>
      <c r="P4" s="67">
        <v>625</v>
      </c>
    </row>
    <row r="5" spans="1:16" ht="35.25" customHeight="1" x14ac:dyDescent="0.2">
      <c r="A5" s="32" t="s">
        <v>16</v>
      </c>
      <c r="B5" s="4" t="s">
        <v>70</v>
      </c>
      <c r="C5" s="4">
        <v>0.2714508580343214</v>
      </c>
      <c r="D5" s="4" t="s">
        <v>70</v>
      </c>
      <c r="E5" s="4" t="s">
        <v>70</v>
      </c>
      <c r="F5" s="4" t="s">
        <v>70</v>
      </c>
      <c r="G5" s="4">
        <v>0.60986547085201792</v>
      </c>
      <c r="H5" s="4" t="s">
        <v>70</v>
      </c>
      <c r="I5" s="4">
        <v>2.5974025974025976E-2</v>
      </c>
      <c r="J5" s="4" t="s">
        <v>70</v>
      </c>
      <c r="K5" s="4" t="s">
        <v>70</v>
      </c>
      <c r="L5" s="4">
        <v>0.91428571428571426</v>
      </c>
      <c r="M5" s="4" t="s">
        <v>70</v>
      </c>
      <c r="N5" s="4">
        <v>0.82658959537572252</v>
      </c>
      <c r="O5" s="4" t="s">
        <v>70</v>
      </c>
      <c r="P5" s="68">
        <v>0.43133195307108352</v>
      </c>
    </row>
    <row r="6" spans="1:16" ht="25.5" x14ac:dyDescent="0.2">
      <c r="A6" s="33" t="s">
        <v>17</v>
      </c>
      <c r="B6" s="5" t="s">
        <v>69</v>
      </c>
      <c r="C6" s="5">
        <v>67.051724137931032</v>
      </c>
      <c r="D6" s="5" t="s">
        <v>69</v>
      </c>
      <c r="E6" s="5" t="s">
        <v>69</v>
      </c>
      <c r="F6" s="5" t="s">
        <v>69</v>
      </c>
      <c r="G6" s="5">
        <v>58.051470588235297</v>
      </c>
      <c r="H6" s="5" t="s">
        <v>69</v>
      </c>
      <c r="I6" s="5">
        <v>11.5</v>
      </c>
      <c r="J6" s="5" t="s">
        <v>69</v>
      </c>
      <c r="K6" s="5" t="s">
        <v>69</v>
      </c>
      <c r="L6" s="5">
        <v>19.71875</v>
      </c>
      <c r="M6" s="5" t="s">
        <v>69</v>
      </c>
      <c r="N6" s="5">
        <v>26.377622377622377</v>
      </c>
      <c r="O6" s="5" t="s">
        <v>69</v>
      </c>
      <c r="P6" s="69">
        <v>51.049599999999998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workbookViewId="0">
      <selection activeCell="G3" sqref="G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50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399</v>
      </c>
      <c r="D3" s="2" t="s">
        <v>69</v>
      </c>
      <c r="E3" s="2" t="s">
        <v>69</v>
      </c>
      <c r="F3" s="2" t="s">
        <v>69</v>
      </c>
      <c r="G3" s="2">
        <v>1</v>
      </c>
      <c r="H3" s="2" t="s">
        <v>69</v>
      </c>
      <c r="I3" s="2" t="s">
        <v>69</v>
      </c>
      <c r="J3" s="2" t="s">
        <v>69</v>
      </c>
      <c r="K3" s="2" t="s">
        <v>69</v>
      </c>
      <c r="L3" s="2" t="s">
        <v>69</v>
      </c>
      <c r="M3" s="2" t="s">
        <v>69</v>
      </c>
      <c r="N3" s="2" t="s">
        <v>69</v>
      </c>
      <c r="O3" s="2" t="s">
        <v>69</v>
      </c>
      <c r="P3" s="49">
        <v>400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153</v>
      </c>
      <c r="D4" s="48" t="s">
        <v>69</v>
      </c>
      <c r="E4" s="48" t="s">
        <v>69</v>
      </c>
      <c r="F4" s="48" t="s">
        <v>69</v>
      </c>
      <c r="G4" s="55" t="s">
        <v>71</v>
      </c>
      <c r="H4" s="48" t="s">
        <v>69</v>
      </c>
      <c r="I4" s="48" t="s">
        <v>69</v>
      </c>
      <c r="J4" s="48" t="s">
        <v>69</v>
      </c>
      <c r="K4" s="48" t="s">
        <v>69</v>
      </c>
      <c r="L4" s="48" t="s">
        <v>69</v>
      </c>
      <c r="M4" s="48" t="s">
        <v>69</v>
      </c>
      <c r="N4" s="55" t="s">
        <v>69</v>
      </c>
      <c r="O4" s="48" t="s">
        <v>69</v>
      </c>
      <c r="P4" s="48">
        <v>153</v>
      </c>
    </row>
    <row r="5" spans="1:16" ht="35.25" customHeight="1" x14ac:dyDescent="0.2">
      <c r="A5" s="32" t="s">
        <v>16</v>
      </c>
      <c r="B5" s="4" t="s">
        <v>70</v>
      </c>
      <c r="C5" s="4">
        <v>0.38345864661654133</v>
      </c>
      <c r="D5" s="4" t="s">
        <v>70</v>
      </c>
      <c r="E5" s="4" t="s">
        <v>70</v>
      </c>
      <c r="F5" s="4" t="s">
        <v>70</v>
      </c>
      <c r="G5" s="55" t="s">
        <v>71</v>
      </c>
      <c r="H5" s="4" t="s">
        <v>70</v>
      </c>
      <c r="I5" s="4" t="s">
        <v>70</v>
      </c>
      <c r="J5" s="4" t="s">
        <v>70</v>
      </c>
      <c r="K5" s="4" t="s">
        <v>70</v>
      </c>
      <c r="L5" s="4" t="s">
        <v>70</v>
      </c>
      <c r="M5" s="4" t="s">
        <v>70</v>
      </c>
      <c r="N5" s="55" t="s">
        <v>70</v>
      </c>
      <c r="O5" s="4" t="s">
        <v>70</v>
      </c>
      <c r="P5" s="4">
        <v>0.38250000000000001</v>
      </c>
    </row>
    <row r="6" spans="1:16" ht="25.5" x14ac:dyDescent="0.2">
      <c r="A6" s="33" t="s">
        <v>17</v>
      </c>
      <c r="B6" s="5" t="s">
        <v>69</v>
      </c>
      <c r="C6" s="5">
        <v>37.764705882352942</v>
      </c>
      <c r="D6" s="5" t="s">
        <v>69</v>
      </c>
      <c r="E6" s="5" t="s">
        <v>69</v>
      </c>
      <c r="F6" s="5" t="s">
        <v>69</v>
      </c>
      <c r="G6" s="56" t="s">
        <v>71</v>
      </c>
      <c r="H6" s="5" t="s">
        <v>69</v>
      </c>
      <c r="I6" s="5" t="s">
        <v>69</v>
      </c>
      <c r="J6" s="5" t="s">
        <v>69</v>
      </c>
      <c r="K6" s="5" t="s">
        <v>69</v>
      </c>
      <c r="L6" s="5" t="s">
        <v>69</v>
      </c>
      <c r="M6" s="5" t="s">
        <v>69</v>
      </c>
      <c r="N6" s="56" t="s">
        <v>69</v>
      </c>
      <c r="O6" s="5" t="s">
        <v>69</v>
      </c>
      <c r="P6" s="5">
        <v>37.764705882352942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365</v>
      </c>
      <c r="C3" s="2">
        <v>2133</v>
      </c>
      <c r="D3" s="2" t="s">
        <v>69</v>
      </c>
      <c r="E3" s="2" t="s">
        <v>69</v>
      </c>
      <c r="F3" s="2">
        <v>486</v>
      </c>
      <c r="G3" s="2">
        <v>1672</v>
      </c>
      <c r="H3" s="2">
        <v>974</v>
      </c>
      <c r="I3" s="2">
        <v>233</v>
      </c>
      <c r="J3" s="2">
        <v>429</v>
      </c>
      <c r="K3" s="2">
        <v>602</v>
      </c>
      <c r="L3" s="2">
        <v>963</v>
      </c>
      <c r="M3" s="2" t="s">
        <v>69</v>
      </c>
      <c r="N3" s="2">
        <v>328</v>
      </c>
      <c r="O3" s="2">
        <v>142</v>
      </c>
      <c r="P3" s="49">
        <v>8327</v>
      </c>
    </row>
    <row r="4" spans="1:16" s="51" customFormat="1" ht="26.1" customHeight="1" x14ac:dyDescent="0.2">
      <c r="A4" s="50" t="s">
        <v>66</v>
      </c>
      <c r="B4" s="48">
        <v>339</v>
      </c>
      <c r="C4" s="48">
        <v>1503</v>
      </c>
      <c r="D4" s="48" t="s">
        <v>69</v>
      </c>
      <c r="E4" s="48" t="s">
        <v>69</v>
      </c>
      <c r="F4" s="48">
        <v>421</v>
      </c>
      <c r="G4" s="48">
        <v>1334</v>
      </c>
      <c r="H4" s="48">
        <v>892</v>
      </c>
      <c r="I4" s="48">
        <v>140</v>
      </c>
      <c r="J4" s="48">
        <v>409</v>
      </c>
      <c r="K4" s="48">
        <v>482</v>
      </c>
      <c r="L4" s="48">
        <v>857</v>
      </c>
      <c r="M4" s="48" t="s">
        <v>69</v>
      </c>
      <c r="N4" s="48">
        <v>229</v>
      </c>
      <c r="O4" s="48">
        <v>104</v>
      </c>
      <c r="P4" s="48">
        <v>6710</v>
      </c>
    </row>
    <row r="5" spans="1:16" ht="35.25" customHeight="1" x14ac:dyDescent="0.2">
      <c r="A5" s="32" t="s">
        <v>16</v>
      </c>
      <c r="B5" s="4">
        <v>0.92876712328767119</v>
      </c>
      <c r="C5" s="4">
        <v>0.70464135021097052</v>
      </c>
      <c r="D5" s="4" t="s">
        <v>70</v>
      </c>
      <c r="E5" s="4" t="s">
        <v>70</v>
      </c>
      <c r="F5" s="4">
        <v>0.86625514403292181</v>
      </c>
      <c r="G5" s="4">
        <v>0.79784688995215314</v>
      </c>
      <c r="H5" s="4">
        <v>0.91581108829568791</v>
      </c>
      <c r="I5" s="4">
        <v>0.60085836909871249</v>
      </c>
      <c r="J5" s="4">
        <v>0.9533799533799534</v>
      </c>
      <c r="K5" s="4">
        <v>0.80066445182724255</v>
      </c>
      <c r="L5" s="4">
        <v>0.88992731048805818</v>
      </c>
      <c r="M5" s="4" t="s">
        <v>70</v>
      </c>
      <c r="N5" s="4">
        <v>0.69817073170731703</v>
      </c>
      <c r="O5" s="4">
        <v>0.73239436619718312</v>
      </c>
      <c r="P5" s="4">
        <v>0.80581241743725229</v>
      </c>
    </row>
    <row r="6" spans="1:16" ht="25.5" x14ac:dyDescent="0.2">
      <c r="A6" s="33" t="s">
        <v>17</v>
      </c>
      <c r="B6" s="5">
        <v>59.946902654867259</v>
      </c>
      <c r="C6" s="5">
        <v>76.304058549567529</v>
      </c>
      <c r="D6" s="5" t="s">
        <v>69</v>
      </c>
      <c r="E6" s="5" t="s">
        <v>69</v>
      </c>
      <c r="F6" s="5">
        <v>37.239904988123513</v>
      </c>
      <c r="G6" s="5">
        <v>69.041229385307346</v>
      </c>
      <c r="H6" s="5">
        <v>93.159192825112115</v>
      </c>
      <c r="I6" s="5">
        <v>64.878571428571433</v>
      </c>
      <c r="J6" s="5">
        <v>48.951100244498775</v>
      </c>
      <c r="K6" s="5">
        <v>112.23029045643153</v>
      </c>
      <c r="L6" s="5">
        <v>53.877479579929989</v>
      </c>
      <c r="M6" s="5" t="s">
        <v>69</v>
      </c>
      <c r="N6" s="5">
        <v>14.314410480349345</v>
      </c>
      <c r="O6" s="5">
        <v>67.182692307692307</v>
      </c>
      <c r="P6" s="5">
        <v>69.377198211624446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workbookViewId="0">
      <selection activeCell="K4" sqref="K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98</v>
      </c>
      <c r="D3" s="2">
        <v>4</v>
      </c>
      <c r="E3" s="2">
        <v>25</v>
      </c>
      <c r="F3" s="2">
        <v>13</v>
      </c>
      <c r="G3" s="2">
        <v>101</v>
      </c>
      <c r="H3" s="2" t="s">
        <v>69</v>
      </c>
      <c r="I3" s="2">
        <v>28</v>
      </c>
      <c r="J3" s="2">
        <v>79</v>
      </c>
      <c r="K3" s="2">
        <v>44</v>
      </c>
      <c r="L3" s="2">
        <v>34</v>
      </c>
      <c r="M3" s="2">
        <v>20</v>
      </c>
      <c r="N3" s="2">
        <v>78</v>
      </c>
      <c r="O3" s="2">
        <v>36</v>
      </c>
      <c r="P3" s="49">
        <v>560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80</v>
      </c>
      <c r="D4" s="60">
        <v>2</v>
      </c>
      <c r="E4" s="48">
        <v>25</v>
      </c>
      <c r="F4" s="52">
        <v>3</v>
      </c>
      <c r="G4" s="60">
        <v>22</v>
      </c>
      <c r="H4" s="52" t="s">
        <v>69</v>
      </c>
      <c r="I4" s="52">
        <v>8</v>
      </c>
      <c r="J4" s="48">
        <v>70</v>
      </c>
      <c r="K4" s="63" t="s">
        <v>71</v>
      </c>
      <c r="L4" s="70">
        <v>31</v>
      </c>
      <c r="M4" s="52">
        <v>2</v>
      </c>
      <c r="N4" s="48">
        <v>9</v>
      </c>
      <c r="O4" s="48">
        <v>3</v>
      </c>
      <c r="P4" s="48">
        <v>255</v>
      </c>
    </row>
    <row r="5" spans="1:16" ht="35.25" customHeight="1" x14ac:dyDescent="0.2">
      <c r="A5" s="32" t="s">
        <v>16</v>
      </c>
      <c r="B5" s="4" t="s">
        <v>70</v>
      </c>
      <c r="C5" s="4">
        <v>0.81632653061224492</v>
      </c>
      <c r="D5" s="45">
        <v>0.5</v>
      </c>
      <c r="E5" s="4">
        <v>1</v>
      </c>
      <c r="F5" s="45">
        <v>0.23076923076923078</v>
      </c>
      <c r="G5" s="4">
        <v>0.21782178217821782</v>
      </c>
      <c r="H5" s="4" t="s">
        <v>70</v>
      </c>
      <c r="I5" s="4">
        <v>0.2857142857142857</v>
      </c>
      <c r="J5" s="4">
        <v>0.88607594936708856</v>
      </c>
      <c r="K5" s="63" t="s">
        <v>71</v>
      </c>
      <c r="L5" s="62">
        <v>0.91176470588235292</v>
      </c>
      <c r="M5" s="45">
        <v>0.1</v>
      </c>
      <c r="N5" s="4">
        <v>0.11538461538461539</v>
      </c>
      <c r="O5" s="4">
        <v>8.3333333333333329E-2</v>
      </c>
      <c r="P5" s="4">
        <v>0.45535714285714285</v>
      </c>
    </row>
    <row r="6" spans="1:16" ht="25.5" x14ac:dyDescent="0.2">
      <c r="A6" s="33" t="s">
        <v>17</v>
      </c>
      <c r="B6" s="5" t="s">
        <v>69</v>
      </c>
      <c r="C6" s="5">
        <v>9.9749999999999996</v>
      </c>
      <c r="D6" s="46">
        <v>9</v>
      </c>
      <c r="E6" s="5">
        <v>17.079999999999998</v>
      </c>
      <c r="F6" s="46">
        <v>5</v>
      </c>
      <c r="G6" s="46">
        <v>12.090909090909092</v>
      </c>
      <c r="H6" s="46" t="s">
        <v>69</v>
      </c>
      <c r="I6" s="46">
        <v>7.375</v>
      </c>
      <c r="J6" s="5">
        <v>18.600000000000001</v>
      </c>
      <c r="K6" s="61" t="s">
        <v>71</v>
      </c>
      <c r="L6" s="57">
        <v>14.806451612903226</v>
      </c>
      <c r="M6" s="46">
        <v>17.5</v>
      </c>
      <c r="N6" s="5">
        <v>6.333333333333333</v>
      </c>
      <c r="O6" s="5">
        <v>23</v>
      </c>
      <c r="P6" s="5">
        <v>13.745098039215685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2352</v>
      </c>
      <c r="C3" s="2">
        <v>6024</v>
      </c>
      <c r="D3" s="2">
        <v>1632</v>
      </c>
      <c r="E3" s="2">
        <v>1350</v>
      </c>
      <c r="F3" s="2">
        <v>7234</v>
      </c>
      <c r="G3" s="2">
        <v>8995</v>
      </c>
      <c r="H3" s="2">
        <v>2740</v>
      </c>
      <c r="I3" s="2">
        <v>2079</v>
      </c>
      <c r="J3" s="2">
        <v>3717</v>
      </c>
      <c r="K3" s="2">
        <v>1697</v>
      </c>
      <c r="L3" s="2">
        <v>1735</v>
      </c>
      <c r="M3" s="2">
        <v>690</v>
      </c>
      <c r="N3" s="2">
        <v>3738</v>
      </c>
      <c r="O3" s="2">
        <v>1093</v>
      </c>
      <c r="P3" s="49">
        <v>45076</v>
      </c>
    </row>
    <row r="4" spans="1:16" s="51" customFormat="1" ht="26.1" customHeight="1" x14ac:dyDescent="0.2">
      <c r="A4" s="50" t="s">
        <v>66</v>
      </c>
      <c r="B4" s="48">
        <v>1954</v>
      </c>
      <c r="C4" s="48">
        <v>5104</v>
      </c>
      <c r="D4" s="48">
        <v>1389</v>
      </c>
      <c r="E4" s="48">
        <v>1321</v>
      </c>
      <c r="F4" s="48">
        <v>6045</v>
      </c>
      <c r="G4" s="48">
        <v>8061</v>
      </c>
      <c r="H4" s="48">
        <v>1519</v>
      </c>
      <c r="I4" s="48">
        <v>1606</v>
      </c>
      <c r="J4" s="48">
        <v>3691</v>
      </c>
      <c r="K4" s="48">
        <v>1523</v>
      </c>
      <c r="L4" s="48">
        <v>1591</v>
      </c>
      <c r="M4" s="48">
        <v>656</v>
      </c>
      <c r="N4" s="48">
        <v>3487</v>
      </c>
      <c r="O4" s="48">
        <v>1009</v>
      </c>
      <c r="P4" s="48">
        <v>38956</v>
      </c>
    </row>
    <row r="5" spans="1:16" ht="35.25" customHeight="1" x14ac:dyDescent="0.2">
      <c r="A5" s="32" t="s">
        <v>16</v>
      </c>
      <c r="B5" s="4">
        <v>0.83078231292517002</v>
      </c>
      <c r="C5" s="4">
        <v>0.84727755644090308</v>
      </c>
      <c r="D5" s="4">
        <v>0.85110294117647056</v>
      </c>
      <c r="E5" s="4">
        <v>0.97851851851851857</v>
      </c>
      <c r="F5" s="4">
        <v>0.83563726845452035</v>
      </c>
      <c r="G5" s="4">
        <v>0.89616453585325184</v>
      </c>
      <c r="H5" s="4">
        <v>0.55437956204379557</v>
      </c>
      <c r="I5" s="4">
        <v>0.77248677248677244</v>
      </c>
      <c r="J5" s="4">
        <v>0.99300511164917948</v>
      </c>
      <c r="K5" s="4">
        <v>0.8974661166764879</v>
      </c>
      <c r="L5" s="4">
        <v>0.91700288184438039</v>
      </c>
      <c r="M5" s="4">
        <v>0.95072463768115945</v>
      </c>
      <c r="N5" s="4">
        <v>0.93285179240235416</v>
      </c>
      <c r="O5" s="4">
        <v>0.92314730100640441</v>
      </c>
      <c r="P5" s="4">
        <v>0.86422930162392408</v>
      </c>
    </row>
    <row r="6" spans="1:16" ht="25.5" x14ac:dyDescent="0.2">
      <c r="A6" s="33" t="s">
        <v>17</v>
      </c>
      <c r="B6" s="5">
        <v>72.987205731832134</v>
      </c>
      <c r="C6" s="5">
        <v>91.137147335423194</v>
      </c>
      <c r="D6" s="5">
        <v>236.81065514758819</v>
      </c>
      <c r="E6" s="5">
        <v>188.77365632096897</v>
      </c>
      <c r="F6" s="5">
        <v>160.7970223325062</v>
      </c>
      <c r="G6" s="5">
        <v>128.83079022453791</v>
      </c>
      <c r="H6" s="5">
        <v>92.780776826859778</v>
      </c>
      <c r="I6" s="5">
        <v>185.18057285180572</v>
      </c>
      <c r="J6" s="5">
        <v>140.56001083717149</v>
      </c>
      <c r="K6" s="5">
        <v>106.53775443204202</v>
      </c>
      <c r="L6" s="5">
        <v>21.912633563796355</v>
      </c>
      <c r="M6" s="5">
        <v>56.423780487804876</v>
      </c>
      <c r="N6" s="5">
        <v>58.023515916260394</v>
      </c>
      <c r="O6" s="5">
        <v>157.09018830525272</v>
      </c>
      <c r="P6" s="5">
        <v>121.89934798233905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workbookViewId="0">
      <selection activeCell="B4" sqref="B4:B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52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12</v>
      </c>
      <c r="C3" s="47">
        <v>8</v>
      </c>
      <c r="D3" s="47">
        <v>1</v>
      </c>
      <c r="E3" s="47">
        <v>7</v>
      </c>
      <c r="F3" s="47">
        <v>4</v>
      </c>
      <c r="G3" s="47">
        <v>27</v>
      </c>
      <c r="H3" s="47">
        <v>17</v>
      </c>
      <c r="I3" s="47">
        <v>37</v>
      </c>
      <c r="J3" s="47">
        <v>20</v>
      </c>
      <c r="K3" s="47">
        <v>8</v>
      </c>
      <c r="L3" s="47">
        <v>41</v>
      </c>
      <c r="M3" s="81" t="s">
        <v>71</v>
      </c>
      <c r="N3" s="47">
        <v>39</v>
      </c>
      <c r="O3" s="47">
        <v>2</v>
      </c>
      <c r="P3" s="54">
        <v>223</v>
      </c>
    </row>
    <row r="4" spans="1:16" s="51" customFormat="1" ht="26.1" customHeight="1" x14ac:dyDescent="0.2">
      <c r="A4" s="50" t="s">
        <v>66</v>
      </c>
      <c r="B4" s="55" t="s">
        <v>71</v>
      </c>
      <c r="C4" s="73">
        <v>2</v>
      </c>
      <c r="D4" s="55" t="s">
        <v>71</v>
      </c>
      <c r="E4" s="73">
        <v>1</v>
      </c>
      <c r="F4" s="55" t="s">
        <v>71</v>
      </c>
      <c r="G4" s="55" t="s">
        <v>71</v>
      </c>
      <c r="H4" s="55" t="s">
        <v>71</v>
      </c>
      <c r="I4" s="52">
        <v>11</v>
      </c>
      <c r="J4" s="52">
        <v>20</v>
      </c>
      <c r="K4" s="52">
        <v>6</v>
      </c>
      <c r="L4" s="52">
        <v>39</v>
      </c>
      <c r="M4" s="55" t="s">
        <v>71</v>
      </c>
      <c r="N4" s="55" t="s">
        <v>71</v>
      </c>
      <c r="O4" s="55" t="s">
        <v>71</v>
      </c>
      <c r="P4" s="48">
        <v>79</v>
      </c>
    </row>
    <row r="5" spans="1:16" ht="35.25" customHeight="1" x14ac:dyDescent="0.2">
      <c r="A5" s="32" t="s">
        <v>16</v>
      </c>
      <c r="B5" s="62" t="s">
        <v>71</v>
      </c>
      <c r="C5" s="74">
        <v>0.25</v>
      </c>
      <c r="D5" s="62" t="s">
        <v>71</v>
      </c>
      <c r="E5" s="74">
        <v>0.14285714285714285</v>
      </c>
      <c r="F5" s="62" t="s">
        <v>71</v>
      </c>
      <c r="G5" s="62" t="s">
        <v>71</v>
      </c>
      <c r="H5" s="62" t="s">
        <v>71</v>
      </c>
      <c r="I5" s="45">
        <v>0.29729729729729731</v>
      </c>
      <c r="J5" s="45">
        <v>1</v>
      </c>
      <c r="K5" s="45">
        <v>0.75</v>
      </c>
      <c r="L5" s="45">
        <v>0.95121951219512191</v>
      </c>
      <c r="M5" s="62" t="s">
        <v>71</v>
      </c>
      <c r="N5" s="62" t="s">
        <v>71</v>
      </c>
      <c r="O5" s="62" t="s">
        <v>71</v>
      </c>
      <c r="P5" s="45">
        <v>0.35426008968609868</v>
      </c>
    </row>
    <row r="6" spans="1:16" ht="25.5" x14ac:dyDescent="0.2">
      <c r="A6" s="33" t="s">
        <v>17</v>
      </c>
      <c r="B6" s="56" t="s">
        <v>71</v>
      </c>
      <c r="C6" s="76">
        <v>13</v>
      </c>
      <c r="D6" s="56" t="s">
        <v>71</v>
      </c>
      <c r="E6" s="75">
        <v>9</v>
      </c>
      <c r="F6" s="56" t="s">
        <v>71</v>
      </c>
      <c r="G6" s="56" t="s">
        <v>71</v>
      </c>
      <c r="H6" s="56" t="s">
        <v>71</v>
      </c>
      <c r="I6" s="46">
        <v>11.272727272727273</v>
      </c>
      <c r="J6" s="46">
        <v>10.15</v>
      </c>
      <c r="K6" s="64">
        <v>7</v>
      </c>
      <c r="L6" s="46">
        <v>8.6923076923076916</v>
      </c>
      <c r="M6" s="56" t="s">
        <v>71</v>
      </c>
      <c r="N6" s="56" t="s">
        <v>71</v>
      </c>
      <c r="O6" s="56" t="s">
        <v>71</v>
      </c>
      <c r="P6" s="46">
        <v>9.4050632911392409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L19" sqref="K19:L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19</v>
      </c>
      <c r="C3" s="2">
        <v>45</v>
      </c>
      <c r="D3" s="2" t="s">
        <v>69</v>
      </c>
      <c r="E3" s="2" t="s">
        <v>69</v>
      </c>
      <c r="F3" s="2" t="s">
        <v>69</v>
      </c>
      <c r="G3" s="2">
        <v>18</v>
      </c>
      <c r="H3" s="2" t="s">
        <v>69</v>
      </c>
      <c r="I3" s="2">
        <v>40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141</v>
      </c>
      <c r="O3" s="2">
        <v>1</v>
      </c>
      <c r="P3" s="49">
        <v>264</v>
      </c>
    </row>
    <row r="4" spans="1:16" s="51" customFormat="1" ht="26.1" customHeight="1" x14ac:dyDescent="0.2">
      <c r="A4" s="50" t="s">
        <v>66</v>
      </c>
      <c r="B4" s="55" t="s">
        <v>71</v>
      </c>
      <c r="C4" s="48">
        <v>41</v>
      </c>
      <c r="D4" s="48" t="s">
        <v>69</v>
      </c>
      <c r="E4" s="48" t="s">
        <v>69</v>
      </c>
      <c r="F4" s="48" t="s">
        <v>69</v>
      </c>
      <c r="G4" s="52">
        <v>2</v>
      </c>
      <c r="H4" s="48" t="s">
        <v>69</v>
      </c>
      <c r="I4" s="55" t="s">
        <v>71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120</v>
      </c>
      <c r="O4" s="55" t="s">
        <v>71</v>
      </c>
      <c r="P4" s="48">
        <v>163</v>
      </c>
    </row>
    <row r="5" spans="1:16" ht="35.25" customHeight="1" x14ac:dyDescent="0.2">
      <c r="A5" s="32" t="s">
        <v>16</v>
      </c>
      <c r="B5" s="62" t="s">
        <v>71</v>
      </c>
      <c r="C5" s="4">
        <v>0.91111111111111109</v>
      </c>
      <c r="D5" s="4" t="s">
        <v>70</v>
      </c>
      <c r="E5" s="4" t="s">
        <v>70</v>
      </c>
      <c r="F5" s="4" t="s">
        <v>70</v>
      </c>
      <c r="G5" s="45">
        <v>0.1111111111111111</v>
      </c>
      <c r="H5" s="4" t="s">
        <v>70</v>
      </c>
      <c r="I5" s="62" t="s">
        <v>71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0.85106382978723405</v>
      </c>
      <c r="O5" s="62" t="s">
        <v>71</v>
      </c>
      <c r="P5" s="4">
        <v>0.61742424242424243</v>
      </c>
    </row>
    <row r="6" spans="1:16" ht="25.5" x14ac:dyDescent="0.2">
      <c r="A6" s="33" t="s">
        <v>17</v>
      </c>
      <c r="B6" s="56" t="s">
        <v>71</v>
      </c>
      <c r="C6" s="5">
        <v>20.658536585365855</v>
      </c>
      <c r="D6" s="5" t="s">
        <v>69</v>
      </c>
      <c r="E6" s="5" t="s">
        <v>69</v>
      </c>
      <c r="F6" s="5" t="s">
        <v>69</v>
      </c>
      <c r="G6" s="46">
        <v>13</v>
      </c>
      <c r="H6" s="5" t="s">
        <v>69</v>
      </c>
      <c r="I6" s="56" t="s">
        <v>71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12.941666666666666</v>
      </c>
      <c r="O6" s="56" t="s">
        <v>71</v>
      </c>
      <c r="P6" s="5">
        <v>14.883435582822086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1093</v>
      </c>
      <c r="C3" s="2">
        <v>2621</v>
      </c>
      <c r="D3" s="2">
        <v>120</v>
      </c>
      <c r="E3" s="2">
        <v>142</v>
      </c>
      <c r="F3" s="2">
        <v>4189</v>
      </c>
      <c r="G3" s="2">
        <v>4956</v>
      </c>
      <c r="H3" s="2">
        <v>1812</v>
      </c>
      <c r="I3" s="2">
        <v>512</v>
      </c>
      <c r="J3" s="2">
        <v>757</v>
      </c>
      <c r="K3" s="2">
        <v>1543</v>
      </c>
      <c r="L3" s="2">
        <v>2655</v>
      </c>
      <c r="M3" s="2">
        <v>123</v>
      </c>
      <c r="N3" s="2">
        <v>2537</v>
      </c>
      <c r="O3" s="2">
        <v>372</v>
      </c>
      <c r="P3" s="49">
        <v>23432</v>
      </c>
    </row>
    <row r="4" spans="1:16" s="51" customFormat="1" ht="26.1" customHeight="1" x14ac:dyDescent="0.2">
      <c r="A4" s="50" t="s">
        <v>66</v>
      </c>
      <c r="B4" s="48">
        <v>466</v>
      </c>
      <c r="C4" s="48">
        <v>2230</v>
      </c>
      <c r="D4" s="48">
        <v>93</v>
      </c>
      <c r="E4" s="48">
        <v>120</v>
      </c>
      <c r="F4" s="48">
        <v>3422</v>
      </c>
      <c r="G4" s="48">
        <v>4386</v>
      </c>
      <c r="H4" s="48">
        <v>1464</v>
      </c>
      <c r="I4" s="48">
        <v>443</v>
      </c>
      <c r="J4" s="48">
        <v>732</v>
      </c>
      <c r="K4" s="48">
        <v>396</v>
      </c>
      <c r="L4" s="48">
        <v>1464</v>
      </c>
      <c r="M4" s="48">
        <v>113</v>
      </c>
      <c r="N4" s="48">
        <v>2097</v>
      </c>
      <c r="O4" s="48">
        <v>275</v>
      </c>
      <c r="P4" s="48">
        <v>17701</v>
      </c>
    </row>
    <row r="5" spans="1:16" ht="35.25" customHeight="1" x14ac:dyDescent="0.2">
      <c r="A5" s="32" t="s">
        <v>16</v>
      </c>
      <c r="B5" s="4">
        <v>0.42634949679780421</v>
      </c>
      <c r="C5" s="4">
        <v>0.85082029759633726</v>
      </c>
      <c r="D5" s="4">
        <v>0.77500000000000002</v>
      </c>
      <c r="E5" s="4">
        <v>0.84507042253521125</v>
      </c>
      <c r="F5" s="4">
        <v>0.81690140845070425</v>
      </c>
      <c r="G5" s="4">
        <v>0.88498789346246975</v>
      </c>
      <c r="H5" s="4">
        <v>0.80794701986754969</v>
      </c>
      <c r="I5" s="4">
        <v>0.865234375</v>
      </c>
      <c r="J5" s="4">
        <v>0.96697490092470273</v>
      </c>
      <c r="K5" s="4">
        <v>0.25664290343486712</v>
      </c>
      <c r="L5" s="4">
        <v>0.55141242937853108</v>
      </c>
      <c r="M5" s="4">
        <v>0.91869918699186992</v>
      </c>
      <c r="N5" s="4">
        <v>0.82656681119432396</v>
      </c>
      <c r="O5" s="4">
        <v>0.739247311827957</v>
      </c>
      <c r="P5" s="4">
        <v>0.75541993854557865</v>
      </c>
    </row>
    <row r="6" spans="1:16" ht="25.5" x14ac:dyDescent="0.2">
      <c r="A6" s="33" t="s">
        <v>17</v>
      </c>
      <c r="B6" s="5">
        <v>59.442060085836907</v>
      </c>
      <c r="C6" s="5">
        <v>71.502242152466366</v>
      </c>
      <c r="D6" s="5">
        <v>26.967741935483872</v>
      </c>
      <c r="E6" s="5">
        <v>15.358333333333333</v>
      </c>
      <c r="F6" s="5">
        <v>223.14582115721799</v>
      </c>
      <c r="G6" s="5">
        <v>138.00866393068856</v>
      </c>
      <c r="H6" s="5">
        <v>144.74248633879782</v>
      </c>
      <c r="I6" s="5">
        <v>62.480812641083524</v>
      </c>
      <c r="J6" s="5">
        <v>37.931693989071036</v>
      </c>
      <c r="K6" s="5">
        <v>116.11868686868686</v>
      </c>
      <c r="L6" s="5">
        <v>46.239071038251367</v>
      </c>
      <c r="M6" s="5">
        <v>204.84955752212389</v>
      </c>
      <c r="N6" s="5">
        <v>55.57510729613734</v>
      </c>
      <c r="O6" s="5">
        <v>48.483636363636364</v>
      </c>
      <c r="P6" s="5">
        <v>118.32433195864641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212</v>
      </c>
      <c r="C3" s="2">
        <v>794</v>
      </c>
      <c r="D3" s="2">
        <v>358</v>
      </c>
      <c r="E3" s="2">
        <v>174</v>
      </c>
      <c r="F3" s="2">
        <v>989</v>
      </c>
      <c r="G3" s="2">
        <v>327</v>
      </c>
      <c r="H3" s="2">
        <v>289</v>
      </c>
      <c r="I3" s="2">
        <v>612</v>
      </c>
      <c r="J3" s="2">
        <v>219</v>
      </c>
      <c r="K3" s="2">
        <v>46</v>
      </c>
      <c r="L3" s="2">
        <v>1252</v>
      </c>
      <c r="M3" s="2">
        <v>86</v>
      </c>
      <c r="N3" s="2">
        <v>188</v>
      </c>
      <c r="O3" s="2">
        <v>130</v>
      </c>
      <c r="P3" s="49">
        <v>5676</v>
      </c>
    </row>
    <row r="4" spans="1:16" s="51" customFormat="1" ht="26.1" customHeight="1" x14ac:dyDescent="0.2">
      <c r="A4" s="50" t="s">
        <v>66</v>
      </c>
      <c r="B4" s="48">
        <v>206</v>
      </c>
      <c r="C4" s="48">
        <v>127</v>
      </c>
      <c r="D4" s="48">
        <v>234</v>
      </c>
      <c r="E4" s="48">
        <v>145</v>
      </c>
      <c r="F4" s="48">
        <v>776</v>
      </c>
      <c r="G4" s="55">
        <v>2</v>
      </c>
      <c r="H4" s="48">
        <v>86</v>
      </c>
      <c r="I4" s="52" t="s">
        <v>69</v>
      </c>
      <c r="J4" s="48">
        <v>204</v>
      </c>
      <c r="K4" s="48">
        <v>19</v>
      </c>
      <c r="L4" s="48">
        <v>721</v>
      </c>
      <c r="M4" s="48">
        <v>17</v>
      </c>
      <c r="N4" s="48">
        <v>124</v>
      </c>
      <c r="O4" s="48">
        <v>126</v>
      </c>
      <c r="P4" s="48">
        <v>2787</v>
      </c>
    </row>
    <row r="5" spans="1:16" ht="35.25" customHeight="1" x14ac:dyDescent="0.2">
      <c r="A5" s="32" t="s">
        <v>16</v>
      </c>
      <c r="B5" s="4">
        <v>0.97169811320754718</v>
      </c>
      <c r="C5" s="4">
        <v>0.15994962216624686</v>
      </c>
      <c r="D5" s="4">
        <v>0.65363128491620115</v>
      </c>
      <c r="E5" s="4">
        <v>0.83333333333333337</v>
      </c>
      <c r="F5" s="4">
        <v>0.78463094034378156</v>
      </c>
      <c r="G5" s="62">
        <v>6.1162079510703364E-3</v>
      </c>
      <c r="H5" s="4">
        <v>0.29757785467128028</v>
      </c>
      <c r="I5" s="45" t="s">
        <v>70</v>
      </c>
      <c r="J5" s="4">
        <v>0.93150684931506844</v>
      </c>
      <c r="K5" s="4">
        <v>0.41304347826086957</v>
      </c>
      <c r="L5" s="4">
        <v>0.57587859424920129</v>
      </c>
      <c r="M5" s="4">
        <v>0.19767441860465115</v>
      </c>
      <c r="N5" s="4">
        <v>0.65957446808510634</v>
      </c>
      <c r="O5" s="4">
        <v>0.96923076923076923</v>
      </c>
      <c r="P5" s="4">
        <v>0.49101479915433405</v>
      </c>
    </row>
    <row r="6" spans="1:16" ht="25.5" x14ac:dyDescent="0.2">
      <c r="A6" s="33" t="s">
        <v>17</v>
      </c>
      <c r="B6" s="5">
        <v>34.747572815533978</v>
      </c>
      <c r="C6" s="5">
        <v>44.228346456692911</v>
      </c>
      <c r="D6" s="5">
        <v>37.67094017094017</v>
      </c>
      <c r="E6" s="5">
        <v>31.524137931034481</v>
      </c>
      <c r="F6" s="5">
        <v>211.96391752577318</v>
      </c>
      <c r="G6" s="57">
        <v>6.5</v>
      </c>
      <c r="H6" s="5">
        <v>12.395348837209303</v>
      </c>
      <c r="I6" s="46" t="s">
        <v>69</v>
      </c>
      <c r="J6" s="5">
        <v>9.8725490196078436</v>
      </c>
      <c r="K6" s="5">
        <v>3.4210526315789473</v>
      </c>
      <c r="L6" s="5">
        <v>21.502080443828017</v>
      </c>
      <c r="M6" s="5">
        <v>8.0588235294117645</v>
      </c>
      <c r="N6" s="5">
        <v>9.0483870967741939</v>
      </c>
      <c r="O6" s="5">
        <v>6.9523809523809526</v>
      </c>
      <c r="P6" s="5">
        <v>75.866881951919623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208</v>
      </c>
      <c r="C3" s="2">
        <v>392</v>
      </c>
      <c r="D3" s="2">
        <v>6</v>
      </c>
      <c r="E3" s="2">
        <v>139</v>
      </c>
      <c r="F3" s="2">
        <v>105</v>
      </c>
      <c r="G3" s="2">
        <v>615</v>
      </c>
      <c r="H3" s="2">
        <v>63</v>
      </c>
      <c r="I3" s="2">
        <v>134</v>
      </c>
      <c r="J3" s="2">
        <v>140</v>
      </c>
      <c r="K3" s="2">
        <v>135</v>
      </c>
      <c r="L3" s="2">
        <v>340</v>
      </c>
      <c r="M3" s="2">
        <v>9</v>
      </c>
      <c r="N3" s="2">
        <v>291</v>
      </c>
      <c r="O3" s="2">
        <v>79</v>
      </c>
      <c r="P3" s="49">
        <v>2656</v>
      </c>
    </row>
    <row r="4" spans="1:16" s="51" customFormat="1" ht="26.1" customHeight="1" x14ac:dyDescent="0.2">
      <c r="A4" s="50" t="s">
        <v>66</v>
      </c>
      <c r="B4" s="48">
        <v>77</v>
      </c>
      <c r="C4" s="48">
        <v>325</v>
      </c>
      <c r="D4" s="48" t="s">
        <v>69</v>
      </c>
      <c r="E4" s="48">
        <v>6</v>
      </c>
      <c r="F4" s="48">
        <v>93</v>
      </c>
      <c r="G4" s="48">
        <v>4</v>
      </c>
      <c r="H4" s="48">
        <v>2</v>
      </c>
      <c r="I4" s="48">
        <v>22</v>
      </c>
      <c r="J4" s="48">
        <v>131</v>
      </c>
      <c r="K4" s="48">
        <v>112</v>
      </c>
      <c r="L4" s="48">
        <v>283</v>
      </c>
      <c r="M4" s="48">
        <v>3</v>
      </c>
      <c r="N4" s="48">
        <v>232</v>
      </c>
      <c r="O4" s="48">
        <v>43</v>
      </c>
      <c r="P4" s="48">
        <v>1333</v>
      </c>
    </row>
    <row r="5" spans="1:16" ht="35.25" customHeight="1" x14ac:dyDescent="0.2">
      <c r="A5" s="32" t="s">
        <v>16</v>
      </c>
      <c r="B5" s="4">
        <v>0.37019230769230771</v>
      </c>
      <c r="C5" s="4">
        <v>0.82908163265306123</v>
      </c>
      <c r="D5" s="4" t="s">
        <v>70</v>
      </c>
      <c r="E5" s="4">
        <v>4.3165467625899283E-2</v>
      </c>
      <c r="F5" s="4">
        <v>0.88571428571428568</v>
      </c>
      <c r="G5" s="4">
        <v>6.5040650406504065E-3</v>
      </c>
      <c r="H5" s="4">
        <v>3.1746031746031744E-2</v>
      </c>
      <c r="I5" s="4">
        <v>0.16417910447761194</v>
      </c>
      <c r="J5" s="4">
        <v>0.93571428571428572</v>
      </c>
      <c r="K5" s="4">
        <v>0.82962962962962961</v>
      </c>
      <c r="L5" s="4">
        <v>0.83235294117647063</v>
      </c>
      <c r="M5" s="4">
        <v>0.33333333333333331</v>
      </c>
      <c r="N5" s="4">
        <v>0.79725085910652926</v>
      </c>
      <c r="O5" s="4">
        <v>0.54430379746835444</v>
      </c>
      <c r="P5" s="4">
        <v>0.5018825301204819</v>
      </c>
    </row>
    <row r="6" spans="1:16" ht="25.5" x14ac:dyDescent="0.2">
      <c r="A6" s="33" t="s">
        <v>17</v>
      </c>
      <c r="B6" s="5">
        <v>47.948051948051948</v>
      </c>
      <c r="C6" s="5">
        <v>52.113846153846154</v>
      </c>
      <c r="D6" s="5" t="s">
        <v>69</v>
      </c>
      <c r="E6" s="5">
        <v>57</v>
      </c>
      <c r="F6" s="5">
        <v>28.903225806451612</v>
      </c>
      <c r="G6" s="5">
        <v>135.75</v>
      </c>
      <c r="H6" s="5">
        <v>4.5</v>
      </c>
      <c r="I6" s="5">
        <v>25.727272727272727</v>
      </c>
      <c r="J6" s="5">
        <v>24.961832061068701</v>
      </c>
      <c r="K6" s="5">
        <v>68.794642857142861</v>
      </c>
      <c r="L6" s="5">
        <v>35.14487632508834</v>
      </c>
      <c r="M6" s="5">
        <v>9.6666666666666661</v>
      </c>
      <c r="N6" s="5">
        <v>35.758620689655174</v>
      </c>
      <c r="O6" s="5">
        <v>27.232558139534884</v>
      </c>
      <c r="P6" s="5">
        <v>41.405851462865719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352</v>
      </c>
      <c r="C3" s="2">
        <v>849</v>
      </c>
      <c r="D3" s="2">
        <v>294</v>
      </c>
      <c r="E3" s="2">
        <v>378</v>
      </c>
      <c r="F3" s="2">
        <v>745</v>
      </c>
      <c r="G3" s="2">
        <v>417</v>
      </c>
      <c r="H3" s="2">
        <v>397</v>
      </c>
      <c r="I3" s="2">
        <v>587</v>
      </c>
      <c r="J3" s="2">
        <v>386</v>
      </c>
      <c r="K3" s="2">
        <v>124</v>
      </c>
      <c r="L3" s="2">
        <v>692</v>
      </c>
      <c r="M3" s="2">
        <v>79</v>
      </c>
      <c r="N3" s="2">
        <v>809</v>
      </c>
      <c r="O3" s="2">
        <v>555</v>
      </c>
      <c r="P3" s="49">
        <v>6664</v>
      </c>
    </row>
    <row r="4" spans="1:16" s="51" customFormat="1" ht="26.1" customHeight="1" x14ac:dyDescent="0.2">
      <c r="A4" s="50" t="s">
        <v>66</v>
      </c>
      <c r="B4" s="48">
        <v>118</v>
      </c>
      <c r="C4" s="48">
        <v>704</v>
      </c>
      <c r="D4" s="48">
        <v>125</v>
      </c>
      <c r="E4" s="48">
        <v>303</v>
      </c>
      <c r="F4" s="48">
        <v>453</v>
      </c>
      <c r="G4" s="48">
        <v>33</v>
      </c>
      <c r="H4" s="48">
        <v>28</v>
      </c>
      <c r="I4" s="48">
        <v>8</v>
      </c>
      <c r="J4" s="48">
        <v>26</v>
      </c>
      <c r="K4" s="48">
        <v>111</v>
      </c>
      <c r="L4" s="48">
        <v>587</v>
      </c>
      <c r="M4" s="48">
        <v>22</v>
      </c>
      <c r="N4" s="48">
        <v>554</v>
      </c>
      <c r="O4" s="48">
        <v>201</v>
      </c>
      <c r="P4" s="48">
        <v>3273</v>
      </c>
    </row>
    <row r="5" spans="1:16" ht="35.25" customHeight="1" x14ac:dyDescent="0.2">
      <c r="A5" s="32" t="s">
        <v>16</v>
      </c>
      <c r="B5" s="4">
        <v>0.33522727272727271</v>
      </c>
      <c r="C5" s="4">
        <v>0.82921083627797409</v>
      </c>
      <c r="D5" s="4">
        <v>0.42517006802721086</v>
      </c>
      <c r="E5" s="4">
        <v>0.80158730158730163</v>
      </c>
      <c r="F5" s="4">
        <v>0.60805369127516784</v>
      </c>
      <c r="G5" s="4">
        <v>7.9136690647482008E-2</v>
      </c>
      <c r="H5" s="4">
        <v>7.0528967254408062E-2</v>
      </c>
      <c r="I5" s="4">
        <v>1.3628620102214651E-2</v>
      </c>
      <c r="J5" s="4">
        <v>6.7357512953367879E-2</v>
      </c>
      <c r="K5" s="4">
        <v>0.89516129032258063</v>
      </c>
      <c r="L5" s="4">
        <v>0.84826589595375723</v>
      </c>
      <c r="M5" s="4">
        <v>0.27848101265822783</v>
      </c>
      <c r="N5" s="4">
        <v>0.68479604449938192</v>
      </c>
      <c r="O5" s="4">
        <v>0.36216216216216218</v>
      </c>
      <c r="P5" s="4">
        <v>0.49114645858343337</v>
      </c>
    </row>
    <row r="6" spans="1:16" ht="25.5" x14ac:dyDescent="0.2">
      <c r="A6" s="33" t="s">
        <v>17</v>
      </c>
      <c r="B6" s="5">
        <v>54.872881355932201</v>
      </c>
      <c r="C6" s="5">
        <v>41.539772727272727</v>
      </c>
      <c r="D6" s="5">
        <v>34.048000000000002</v>
      </c>
      <c r="E6" s="5">
        <v>66.425742574257427</v>
      </c>
      <c r="F6" s="5">
        <v>54.794701986754966</v>
      </c>
      <c r="G6" s="5">
        <v>39.393939393939391</v>
      </c>
      <c r="H6" s="5">
        <v>22.785714285714285</v>
      </c>
      <c r="I6" s="5">
        <v>23.875</v>
      </c>
      <c r="J6" s="5">
        <v>51.615384615384613</v>
      </c>
      <c r="K6" s="5">
        <v>31.423423423423422</v>
      </c>
      <c r="L6" s="5">
        <v>31.562180579216353</v>
      </c>
      <c r="M6" s="5">
        <v>22.40909090909091</v>
      </c>
      <c r="N6" s="5">
        <v>25.736462093862816</v>
      </c>
      <c r="O6" s="5">
        <v>24.029850746268657</v>
      </c>
      <c r="P6" s="5">
        <v>39.716162542010387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579</v>
      </c>
      <c r="C3" s="2">
        <v>1183</v>
      </c>
      <c r="D3" s="2">
        <v>324</v>
      </c>
      <c r="E3" s="2">
        <v>60</v>
      </c>
      <c r="F3" s="2">
        <v>712</v>
      </c>
      <c r="G3" s="2">
        <v>894</v>
      </c>
      <c r="H3" s="2">
        <v>769</v>
      </c>
      <c r="I3" s="2">
        <v>701</v>
      </c>
      <c r="J3" s="2">
        <v>1964</v>
      </c>
      <c r="K3" s="2">
        <v>655</v>
      </c>
      <c r="L3" s="2">
        <v>537</v>
      </c>
      <c r="M3" s="2">
        <v>444</v>
      </c>
      <c r="N3" s="2">
        <v>260</v>
      </c>
      <c r="O3" s="2">
        <v>280</v>
      </c>
      <c r="P3" s="49">
        <v>9362</v>
      </c>
    </row>
    <row r="4" spans="1:16" s="51" customFormat="1" ht="26.1" customHeight="1" x14ac:dyDescent="0.2">
      <c r="A4" s="50" t="s">
        <v>66</v>
      </c>
      <c r="B4" s="48">
        <v>478</v>
      </c>
      <c r="C4" s="48">
        <v>760</v>
      </c>
      <c r="D4" s="48">
        <v>258</v>
      </c>
      <c r="E4" s="48">
        <v>56</v>
      </c>
      <c r="F4" s="48">
        <v>279</v>
      </c>
      <c r="G4" s="48">
        <v>64</v>
      </c>
      <c r="H4" s="48">
        <v>567</v>
      </c>
      <c r="I4" s="48">
        <v>387</v>
      </c>
      <c r="J4" s="48">
        <v>1765</v>
      </c>
      <c r="K4" s="48">
        <v>593</v>
      </c>
      <c r="L4" s="48">
        <v>463</v>
      </c>
      <c r="M4" s="48">
        <v>431</v>
      </c>
      <c r="N4" s="48">
        <v>219</v>
      </c>
      <c r="O4" s="48">
        <v>235</v>
      </c>
      <c r="P4" s="48">
        <v>6555</v>
      </c>
    </row>
    <row r="5" spans="1:16" ht="35.25" customHeight="1" x14ac:dyDescent="0.2">
      <c r="A5" s="32" t="s">
        <v>16</v>
      </c>
      <c r="B5" s="4">
        <v>0.82556131260794474</v>
      </c>
      <c r="C5" s="4">
        <v>0.64243448858833474</v>
      </c>
      <c r="D5" s="4">
        <v>0.79629629629629628</v>
      </c>
      <c r="E5" s="4">
        <v>0.93333333333333335</v>
      </c>
      <c r="F5" s="4">
        <v>0.39185393258426965</v>
      </c>
      <c r="G5" s="4">
        <v>7.1588366890380312E-2</v>
      </c>
      <c r="H5" s="4">
        <v>0.73732119635890769</v>
      </c>
      <c r="I5" s="4">
        <v>0.55206847360912981</v>
      </c>
      <c r="J5" s="4">
        <v>0.89867617107942976</v>
      </c>
      <c r="K5" s="4">
        <v>0.90534351145038172</v>
      </c>
      <c r="L5" s="4">
        <v>0.86219739292364994</v>
      </c>
      <c r="M5" s="4">
        <v>0.97072072072072069</v>
      </c>
      <c r="N5" s="4">
        <v>0.84230769230769231</v>
      </c>
      <c r="O5" s="4">
        <v>0.8392857142857143</v>
      </c>
      <c r="P5" s="4">
        <v>0.70017090365306556</v>
      </c>
    </row>
    <row r="6" spans="1:16" ht="25.5" x14ac:dyDescent="0.2">
      <c r="A6" s="33" t="s">
        <v>17</v>
      </c>
      <c r="B6" s="5">
        <v>44.094142259414227</v>
      </c>
      <c r="C6" s="5">
        <v>42.306578947368422</v>
      </c>
      <c r="D6" s="5">
        <v>72.988372093023258</v>
      </c>
      <c r="E6" s="5">
        <v>58.482142857142854</v>
      </c>
      <c r="F6" s="5">
        <v>80.68458781362007</v>
      </c>
      <c r="G6" s="5">
        <v>32.390625</v>
      </c>
      <c r="H6" s="5">
        <v>31.250440917107582</v>
      </c>
      <c r="I6" s="5">
        <v>78.155038759689916</v>
      </c>
      <c r="J6" s="5">
        <v>119.15410764872522</v>
      </c>
      <c r="K6" s="5">
        <v>91.883642495784144</v>
      </c>
      <c r="L6" s="5">
        <v>17.93304535637149</v>
      </c>
      <c r="M6" s="5">
        <v>61.041763341067288</v>
      </c>
      <c r="N6" s="5">
        <v>13.319634703196346</v>
      </c>
      <c r="O6" s="5">
        <v>36.361702127659576</v>
      </c>
      <c r="P6" s="5">
        <v>69.985202135774216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401</v>
      </c>
      <c r="C3" s="2">
        <v>1722</v>
      </c>
      <c r="D3" s="2" t="s">
        <v>69</v>
      </c>
      <c r="E3" s="2" t="s">
        <v>69</v>
      </c>
      <c r="F3" s="2">
        <v>430</v>
      </c>
      <c r="G3" s="2">
        <v>1201</v>
      </c>
      <c r="H3" s="2">
        <v>300</v>
      </c>
      <c r="I3" s="2">
        <v>279</v>
      </c>
      <c r="J3" s="2">
        <v>87</v>
      </c>
      <c r="K3" s="2">
        <v>111</v>
      </c>
      <c r="L3" s="2">
        <v>122</v>
      </c>
      <c r="M3" s="2" t="s">
        <v>69</v>
      </c>
      <c r="N3" s="2">
        <v>159</v>
      </c>
      <c r="O3" s="2">
        <v>180</v>
      </c>
      <c r="P3" s="49">
        <v>4992</v>
      </c>
    </row>
    <row r="4" spans="1:16" s="51" customFormat="1" ht="26.1" customHeight="1" x14ac:dyDescent="0.2">
      <c r="A4" s="50" t="s">
        <v>66</v>
      </c>
      <c r="B4" s="48">
        <v>369</v>
      </c>
      <c r="C4" s="48">
        <v>1333</v>
      </c>
      <c r="D4" s="48" t="s">
        <v>69</v>
      </c>
      <c r="E4" s="48" t="s">
        <v>69</v>
      </c>
      <c r="F4" s="48">
        <v>397</v>
      </c>
      <c r="G4" s="48">
        <v>886</v>
      </c>
      <c r="H4" s="48">
        <v>207</v>
      </c>
      <c r="I4" s="48">
        <v>131</v>
      </c>
      <c r="J4" s="48">
        <v>85</v>
      </c>
      <c r="K4" s="48">
        <v>105</v>
      </c>
      <c r="L4" s="48">
        <v>98</v>
      </c>
      <c r="M4" s="48" t="s">
        <v>69</v>
      </c>
      <c r="N4" s="48">
        <v>151</v>
      </c>
      <c r="O4" s="48">
        <v>176</v>
      </c>
      <c r="P4" s="48">
        <v>3938</v>
      </c>
    </row>
    <row r="5" spans="1:16" ht="35.25" customHeight="1" x14ac:dyDescent="0.2">
      <c r="A5" s="32" t="s">
        <v>16</v>
      </c>
      <c r="B5" s="4">
        <v>0.92019950124688277</v>
      </c>
      <c r="C5" s="4">
        <v>0.77409988385598139</v>
      </c>
      <c r="D5" s="4" t="s">
        <v>70</v>
      </c>
      <c r="E5" s="4" t="s">
        <v>70</v>
      </c>
      <c r="F5" s="4">
        <v>0.92325581395348832</v>
      </c>
      <c r="G5" s="4">
        <v>0.73771856786011658</v>
      </c>
      <c r="H5" s="4">
        <v>0.69</v>
      </c>
      <c r="I5" s="4">
        <v>0.46953405017921146</v>
      </c>
      <c r="J5" s="4">
        <v>0.97701149425287359</v>
      </c>
      <c r="K5" s="4">
        <v>0.94594594594594594</v>
      </c>
      <c r="L5" s="4">
        <v>0.80327868852459017</v>
      </c>
      <c r="M5" s="4" t="s">
        <v>70</v>
      </c>
      <c r="N5" s="4">
        <v>0.94968553459119498</v>
      </c>
      <c r="O5" s="4">
        <v>0.97777777777777775</v>
      </c>
      <c r="P5" s="4">
        <v>0.78886217948717952</v>
      </c>
    </row>
    <row r="6" spans="1:16" ht="25.5" x14ac:dyDescent="0.2">
      <c r="A6" s="33" t="s">
        <v>17</v>
      </c>
      <c r="B6" s="5">
        <v>83.265582655826563</v>
      </c>
      <c r="C6" s="5">
        <v>180.07501875468867</v>
      </c>
      <c r="D6" s="5" t="s">
        <v>69</v>
      </c>
      <c r="E6" s="5" t="s">
        <v>69</v>
      </c>
      <c r="F6" s="5">
        <v>48.7455919395466</v>
      </c>
      <c r="G6" s="5">
        <v>61.12641083521445</v>
      </c>
      <c r="H6" s="5">
        <v>53.685990338164252</v>
      </c>
      <c r="I6" s="5">
        <v>25.702290076335878</v>
      </c>
      <c r="J6" s="5">
        <v>33.10588235294118</v>
      </c>
      <c r="K6" s="5">
        <v>63.352380952380955</v>
      </c>
      <c r="L6" s="5">
        <v>33.908163265306122</v>
      </c>
      <c r="M6" s="5" t="s">
        <v>69</v>
      </c>
      <c r="N6" s="5">
        <v>25.821192052980134</v>
      </c>
      <c r="O6" s="5">
        <v>33.090909090909093</v>
      </c>
      <c r="P6" s="5">
        <v>96.817420010157434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57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2069</v>
      </c>
      <c r="C3" s="2">
        <v>4933</v>
      </c>
      <c r="D3" s="2">
        <v>1552</v>
      </c>
      <c r="E3" s="2">
        <v>1793</v>
      </c>
      <c r="F3" s="2">
        <v>8425</v>
      </c>
      <c r="G3" s="2">
        <v>10100</v>
      </c>
      <c r="H3" s="2">
        <v>2169</v>
      </c>
      <c r="I3" s="2">
        <v>753</v>
      </c>
      <c r="J3" s="2">
        <v>1293</v>
      </c>
      <c r="K3" s="2">
        <v>2115</v>
      </c>
      <c r="L3" s="2">
        <v>4339</v>
      </c>
      <c r="M3" s="2">
        <v>331</v>
      </c>
      <c r="N3" s="2">
        <v>3047</v>
      </c>
      <c r="O3" s="2">
        <v>513</v>
      </c>
      <c r="P3" s="49">
        <v>43432</v>
      </c>
    </row>
    <row r="4" spans="1:16" s="51" customFormat="1" ht="26.1" customHeight="1" x14ac:dyDescent="0.2">
      <c r="A4" s="50" t="s">
        <v>66</v>
      </c>
      <c r="B4" s="48">
        <v>1945</v>
      </c>
      <c r="C4" s="48">
        <v>4172</v>
      </c>
      <c r="D4" s="48">
        <v>940</v>
      </c>
      <c r="E4" s="48">
        <v>1519</v>
      </c>
      <c r="F4" s="48">
        <v>6698</v>
      </c>
      <c r="G4" s="48">
        <v>8956</v>
      </c>
      <c r="H4" s="48">
        <v>355</v>
      </c>
      <c r="I4" s="48">
        <v>492</v>
      </c>
      <c r="J4" s="48">
        <v>1265</v>
      </c>
      <c r="K4" s="48">
        <v>1178</v>
      </c>
      <c r="L4" s="48">
        <v>3746</v>
      </c>
      <c r="M4" s="48">
        <v>242</v>
      </c>
      <c r="N4" s="48">
        <v>2451</v>
      </c>
      <c r="O4" s="48">
        <v>481</v>
      </c>
      <c r="P4" s="48">
        <v>34440</v>
      </c>
    </row>
    <row r="5" spans="1:16" ht="35.25" customHeight="1" x14ac:dyDescent="0.2">
      <c r="A5" s="32" t="s">
        <v>16</v>
      </c>
      <c r="B5" s="4">
        <v>0.94006766553890764</v>
      </c>
      <c r="C5" s="4">
        <v>0.8457328197851206</v>
      </c>
      <c r="D5" s="4">
        <v>0.60567010309278346</v>
      </c>
      <c r="E5" s="4">
        <v>0.84718349135527049</v>
      </c>
      <c r="F5" s="4">
        <v>0.7950148367952522</v>
      </c>
      <c r="G5" s="4">
        <v>0.88673267326732674</v>
      </c>
      <c r="H5" s="4">
        <v>0.16366989396035039</v>
      </c>
      <c r="I5" s="4">
        <v>0.65338645418326691</v>
      </c>
      <c r="J5" s="4">
        <v>0.97834493426140756</v>
      </c>
      <c r="K5" s="4">
        <v>0.55697399527186764</v>
      </c>
      <c r="L5" s="4">
        <v>0.8633325651071676</v>
      </c>
      <c r="M5" s="4">
        <v>0.73111782477341392</v>
      </c>
      <c r="N5" s="4">
        <v>0.8043977682966853</v>
      </c>
      <c r="O5" s="4">
        <v>0.93762183235867447</v>
      </c>
      <c r="P5" s="4">
        <v>0.7929637133910481</v>
      </c>
    </row>
    <row r="6" spans="1:16" ht="25.5" x14ac:dyDescent="0.2">
      <c r="A6" s="33" t="s">
        <v>17</v>
      </c>
      <c r="B6" s="5">
        <v>107.59383033419023</v>
      </c>
      <c r="C6" s="5">
        <v>144.26030680728667</v>
      </c>
      <c r="D6" s="5">
        <v>163.76170212765956</v>
      </c>
      <c r="E6" s="5">
        <v>123.95128373930217</v>
      </c>
      <c r="F6" s="5">
        <v>257.00388175574801</v>
      </c>
      <c r="G6" s="5">
        <v>113.55638677981241</v>
      </c>
      <c r="H6" s="5">
        <v>43.25352112676056</v>
      </c>
      <c r="I6" s="5">
        <v>129.66869918699186</v>
      </c>
      <c r="J6" s="5">
        <v>34.304347826086953</v>
      </c>
      <c r="K6" s="5">
        <v>101.45755517826825</v>
      </c>
      <c r="L6" s="5">
        <v>75.292845702082218</v>
      </c>
      <c r="M6" s="5">
        <v>67.47933884297521</v>
      </c>
      <c r="N6" s="5">
        <v>64.757649938800483</v>
      </c>
      <c r="O6" s="5">
        <v>303.60083160083161</v>
      </c>
      <c r="P6" s="5">
        <v>137.54236353077818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workbookViewId="0">
      <selection activeCell="K17" sqref="K1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435</v>
      </c>
      <c r="C3" s="2">
        <v>2137</v>
      </c>
      <c r="D3" s="2">
        <v>70</v>
      </c>
      <c r="E3" s="2">
        <v>546</v>
      </c>
      <c r="F3" s="2">
        <v>1675</v>
      </c>
      <c r="G3" s="2">
        <v>1338</v>
      </c>
      <c r="H3" s="2">
        <v>913</v>
      </c>
      <c r="I3" s="2">
        <v>280</v>
      </c>
      <c r="J3" s="2">
        <v>375</v>
      </c>
      <c r="K3" s="2">
        <v>169</v>
      </c>
      <c r="L3" s="2">
        <v>1922</v>
      </c>
      <c r="M3" s="2">
        <v>108</v>
      </c>
      <c r="N3" s="2">
        <v>612</v>
      </c>
      <c r="O3" s="2">
        <v>213</v>
      </c>
      <c r="P3" s="49">
        <v>10793</v>
      </c>
    </row>
    <row r="4" spans="1:16" s="51" customFormat="1" ht="26.1" customHeight="1" x14ac:dyDescent="0.2">
      <c r="A4" s="50" t="s">
        <v>66</v>
      </c>
      <c r="B4" s="48">
        <v>340</v>
      </c>
      <c r="C4" s="48">
        <v>1944</v>
      </c>
      <c r="D4" s="48">
        <v>35</v>
      </c>
      <c r="E4" s="48">
        <v>475</v>
      </c>
      <c r="F4" s="48">
        <v>1308</v>
      </c>
      <c r="G4" s="48">
        <v>1077</v>
      </c>
      <c r="H4" s="48">
        <v>745</v>
      </c>
      <c r="I4" s="48">
        <v>145</v>
      </c>
      <c r="J4" s="48">
        <v>352</v>
      </c>
      <c r="K4" s="48">
        <v>165</v>
      </c>
      <c r="L4" s="48">
        <v>1583</v>
      </c>
      <c r="M4" s="48">
        <v>94</v>
      </c>
      <c r="N4" s="48">
        <v>478</v>
      </c>
      <c r="O4" s="48">
        <v>184</v>
      </c>
      <c r="P4" s="48">
        <v>8925</v>
      </c>
    </row>
    <row r="5" spans="1:16" ht="35.25" customHeight="1" x14ac:dyDescent="0.2">
      <c r="A5" s="32" t="s">
        <v>16</v>
      </c>
      <c r="B5" s="4">
        <v>0.7816091954022989</v>
      </c>
      <c r="C5" s="4">
        <v>0.90968647636874123</v>
      </c>
      <c r="D5" s="4">
        <v>0.5</v>
      </c>
      <c r="E5" s="4">
        <v>0.86996336996336998</v>
      </c>
      <c r="F5" s="4">
        <v>0.7808955223880597</v>
      </c>
      <c r="G5" s="4">
        <v>0.80493273542600896</v>
      </c>
      <c r="H5" s="4">
        <v>0.81599123767798465</v>
      </c>
      <c r="I5" s="4">
        <v>0.5178571428571429</v>
      </c>
      <c r="J5" s="4">
        <v>0.93866666666666665</v>
      </c>
      <c r="K5" s="4">
        <v>0.97633136094674555</v>
      </c>
      <c r="L5" s="4">
        <v>0.82362122788761705</v>
      </c>
      <c r="M5" s="4">
        <v>0.87037037037037035</v>
      </c>
      <c r="N5" s="4">
        <v>0.78104575163398693</v>
      </c>
      <c r="O5" s="4">
        <v>0.863849765258216</v>
      </c>
      <c r="P5" s="4">
        <v>0.82692485870471599</v>
      </c>
    </row>
    <row r="6" spans="1:16" ht="25.5" x14ac:dyDescent="0.2">
      <c r="A6" s="33" t="s">
        <v>17</v>
      </c>
      <c r="B6" s="5">
        <v>46.523529411764706</v>
      </c>
      <c r="C6" s="5">
        <v>76.896090534979422</v>
      </c>
      <c r="D6" s="5">
        <v>134.77142857142857</v>
      </c>
      <c r="E6" s="5">
        <v>292.16631578947369</v>
      </c>
      <c r="F6" s="5">
        <v>138.67584097859327</v>
      </c>
      <c r="G6" s="5">
        <v>45.545961002785518</v>
      </c>
      <c r="H6" s="5">
        <v>72.837583892617445</v>
      </c>
      <c r="I6" s="5">
        <v>48.724137931034484</v>
      </c>
      <c r="J6" s="5">
        <v>56.767045454545453</v>
      </c>
      <c r="K6" s="5">
        <v>34.090909090909093</v>
      </c>
      <c r="L6" s="5">
        <v>86.087807959570441</v>
      </c>
      <c r="M6" s="5">
        <v>70.808510638297875</v>
      </c>
      <c r="N6" s="5">
        <v>26.993723849372383</v>
      </c>
      <c r="O6" s="5">
        <v>235.97282608695653</v>
      </c>
      <c r="P6" s="5">
        <v>92.485378151260505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7"/>
  <sheetViews>
    <sheetView zoomScale="80" zoomScaleNormal="80" workbookViewId="0">
      <selection activeCell="P37" sqref="P37"/>
    </sheetView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20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8.75" x14ac:dyDescent="0.3">
      <c r="A2" s="20" t="s">
        <v>75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5.5" x14ac:dyDescent="0.2">
      <c r="A4" s="24" t="s">
        <v>62</v>
      </c>
      <c r="B4" s="25" t="s">
        <v>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38" t="s">
        <v>13</v>
      </c>
      <c r="P4" s="41" t="s">
        <v>14</v>
      </c>
    </row>
    <row r="5" spans="1:16" x14ac:dyDescent="0.2">
      <c r="A5" s="36" t="s">
        <v>44</v>
      </c>
      <c r="B5" s="37"/>
      <c r="C5" s="37">
        <v>6</v>
      </c>
      <c r="D5" s="37"/>
      <c r="E5" s="37"/>
      <c r="F5" s="37"/>
      <c r="G5" s="37"/>
      <c r="H5" s="37"/>
      <c r="I5" s="37">
        <v>87</v>
      </c>
      <c r="J5" s="37"/>
      <c r="K5" s="37"/>
      <c r="L5" s="37"/>
      <c r="M5" s="37"/>
      <c r="N5" s="37"/>
      <c r="O5" s="39">
        <v>4</v>
      </c>
      <c r="P5" s="42">
        <f>SUM(B5:O5)</f>
        <v>97</v>
      </c>
    </row>
    <row r="6" spans="1:16" x14ac:dyDescent="0.2">
      <c r="A6" s="26" t="s">
        <v>45</v>
      </c>
      <c r="B6" s="27"/>
      <c r="C6" s="27"/>
      <c r="D6" s="27"/>
      <c r="E6" s="27">
        <v>9</v>
      </c>
      <c r="F6" s="27"/>
      <c r="G6" s="27"/>
      <c r="H6" s="27"/>
      <c r="I6" s="27">
        <v>188</v>
      </c>
      <c r="J6" s="27"/>
      <c r="K6" s="27"/>
      <c r="L6" s="27"/>
      <c r="M6" s="27">
        <v>130</v>
      </c>
      <c r="N6" s="27"/>
      <c r="O6" s="40">
        <v>749</v>
      </c>
      <c r="P6" s="43">
        <f t="shared" ref="P6:P36" si="0">SUM(B6:O6)</f>
        <v>1076</v>
      </c>
    </row>
    <row r="7" spans="1:16" x14ac:dyDescent="0.2">
      <c r="A7" s="26" t="s">
        <v>18</v>
      </c>
      <c r="B7" s="27"/>
      <c r="C7" s="27">
        <v>1</v>
      </c>
      <c r="D7" s="27"/>
      <c r="E7" s="27"/>
      <c r="F7" s="27"/>
      <c r="G7" s="27"/>
      <c r="H7" s="27"/>
      <c r="I7" s="27">
        <v>606</v>
      </c>
      <c r="J7" s="27"/>
      <c r="K7" s="27"/>
      <c r="L7" s="27"/>
      <c r="M7" s="27"/>
      <c r="N7" s="27"/>
      <c r="O7" s="40"/>
      <c r="P7" s="43">
        <f t="shared" si="0"/>
        <v>607</v>
      </c>
    </row>
    <row r="8" spans="1:16" x14ac:dyDescent="0.2">
      <c r="A8" s="26" t="s">
        <v>19</v>
      </c>
      <c r="B8" s="27"/>
      <c r="C8" s="27">
        <v>3</v>
      </c>
      <c r="D8" s="27"/>
      <c r="E8" s="27">
        <v>118</v>
      </c>
      <c r="F8" s="27"/>
      <c r="G8" s="27"/>
      <c r="H8" s="27"/>
      <c r="I8" s="27">
        <v>1</v>
      </c>
      <c r="J8" s="27"/>
      <c r="K8" s="27"/>
      <c r="L8" s="27"/>
      <c r="M8" s="27">
        <v>3</v>
      </c>
      <c r="N8" s="27"/>
      <c r="O8" s="40"/>
      <c r="P8" s="43">
        <f t="shared" si="0"/>
        <v>125</v>
      </c>
    </row>
    <row r="9" spans="1:16" ht="15.75" customHeight="1" x14ac:dyDescent="0.2">
      <c r="A9" s="26" t="s">
        <v>47</v>
      </c>
      <c r="B9" s="27"/>
      <c r="C9" s="27">
        <v>3</v>
      </c>
      <c r="D9" s="27"/>
      <c r="E9" s="27">
        <v>1</v>
      </c>
      <c r="F9" s="27"/>
      <c r="G9" s="27"/>
      <c r="H9" s="27"/>
      <c r="I9" s="27">
        <v>1117</v>
      </c>
      <c r="J9" s="27"/>
      <c r="K9" s="27"/>
      <c r="L9" s="27"/>
      <c r="M9" s="27">
        <v>174</v>
      </c>
      <c r="N9" s="27"/>
      <c r="O9" s="40">
        <v>244</v>
      </c>
      <c r="P9" s="43">
        <f t="shared" si="0"/>
        <v>1539</v>
      </c>
    </row>
    <row r="10" spans="1:16" x14ac:dyDescent="0.2">
      <c r="A10" s="26" t="s">
        <v>21</v>
      </c>
      <c r="B10" s="27"/>
      <c r="C10" s="27"/>
      <c r="D10" s="27"/>
      <c r="E10" s="27"/>
      <c r="F10" s="27"/>
      <c r="G10" s="27"/>
      <c r="H10" s="27"/>
      <c r="I10" s="27">
        <v>845</v>
      </c>
      <c r="J10" s="27"/>
      <c r="K10" s="27"/>
      <c r="L10" s="27"/>
      <c r="M10" s="27"/>
      <c r="N10" s="27"/>
      <c r="O10" s="40"/>
      <c r="P10" s="43">
        <f t="shared" si="0"/>
        <v>845</v>
      </c>
    </row>
    <row r="11" spans="1:16" x14ac:dyDescent="0.2">
      <c r="A11" s="26" t="s">
        <v>22</v>
      </c>
      <c r="B11" s="27"/>
      <c r="C11" s="27">
        <v>2</v>
      </c>
      <c r="D11" s="27"/>
      <c r="E11" s="27"/>
      <c r="F11" s="27"/>
      <c r="G11" s="27"/>
      <c r="H11" s="27"/>
      <c r="I11" s="27">
        <v>1</v>
      </c>
      <c r="J11" s="27"/>
      <c r="K11" s="27"/>
      <c r="L11" s="27"/>
      <c r="M11" s="27"/>
      <c r="N11" s="27"/>
      <c r="O11" s="40"/>
      <c r="P11" s="43">
        <f t="shared" si="0"/>
        <v>3</v>
      </c>
    </row>
    <row r="12" spans="1:16" x14ac:dyDescent="0.2">
      <c r="A12" s="26" t="s">
        <v>60</v>
      </c>
      <c r="B12" s="27"/>
      <c r="C12" s="27">
        <v>1</v>
      </c>
      <c r="D12" s="27"/>
      <c r="E12" s="27"/>
      <c r="F12" s="27"/>
      <c r="G12" s="27"/>
      <c r="H12" s="27"/>
      <c r="I12" s="27">
        <v>4</v>
      </c>
      <c r="J12" s="27"/>
      <c r="K12" s="27"/>
      <c r="L12" s="27"/>
      <c r="M12" s="27"/>
      <c r="N12" s="27"/>
      <c r="O12" s="40"/>
      <c r="P12" s="43">
        <f t="shared" si="0"/>
        <v>5</v>
      </c>
    </row>
    <row r="13" spans="1:16" x14ac:dyDescent="0.2">
      <c r="A13" s="26" t="s">
        <v>23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40"/>
      <c r="P13" s="43">
        <f t="shared" si="0"/>
        <v>0</v>
      </c>
    </row>
    <row r="14" spans="1:16" x14ac:dyDescent="0.2">
      <c r="A14" s="26" t="s">
        <v>24</v>
      </c>
      <c r="B14" s="27"/>
      <c r="C14" s="27">
        <v>5</v>
      </c>
      <c r="D14" s="27"/>
      <c r="E14" s="27"/>
      <c r="F14" s="27"/>
      <c r="G14" s="27"/>
      <c r="H14" s="27"/>
      <c r="I14" s="27">
        <v>415</v>
      </c>
      <c r="J14" s="27">
        <v>1</v>
      </c>
      <c r="K14" s="27"/>
      <c r="L14" s="27"/>
      <c r="M14" s="27"/>
      <c r="N14" s="27">
        <v>2187</v>
      </c>
      <c r="O14" s="40">
        <v>302</v>
      </c>
      <c r="P14" s="43">
        <f t="shared" si="0"/>
        <v>2910</v>
      </c>
    </row>
    <row r="15" spans="1:16" x14ac:dyDescent="0.2">
      <c r="A15" s="26" t="s">
        <v>25</v>
      </c>
      <c r="B15" s="27"/>
      <c r="C15" s="27">
        <v>3</v>
      </c>
      <c r="D15" s="27"/>
      <c r="E15" s="27"/>
      <c r="F15" s="27"/>
      <c r="G15" s="27"/>
      <c r="H15" s="27"/>
      <c r="I15" s="27">
        <v>73</v>
      </c>
      <c r="J15" s="27"/>
      <c r="K15" s="27"/>
      <c r="L15" s="27"/>
      <c r="M15" s="27">
        <v>218</v>
      </c>
      <c r="N15" s="27">
        <v>27</v>
      </c>
      <c r="O15" s="40">
        <v>1</v>
      </c>
      <c r="P15" s="43">
        <f t="shared" si="0"/>
        <v>322</v>
      </c>
    </row>
    <row r="16" spans="1:16" x14ac:dyDescent="0.2">
      <c r="A16" s="26" t="s">
        <v>26</v>
      </c>
      <c r="B16" s="27"/>
      <c r="C16" s="27">
        <v>9</v>
      </c>
      <c r="D16" s="27"/>
      <c r="E16" s="27"/>
      <c r="F16" s="27"/>
      <c r="G16" s="27"/>
      <c r="H16" s="27"/>
      <c r="I16" s="27">
        <v>21</v>
      </c>
      <c r="J16" s="27"/>
      <c r="K16" s="27"/>
      <c r="L16" s="27"/>
      <c r="M16" s="27"/>
      <c r="N16" s="27"/>
      <c r="O16" s="40">
        <v>976</v>
      </c>
      <c r="P16" s="43">
        <f t="shared" si="0"/>
        <v>1006</v>
      </c>
    </row>
    <row r="17" spans="1:16" x14ac:dyDescent="0.2">
      <c r="A17" s="26" t="s">
        <v>28</v>
      </c>
      <c r="B17" s="27"/>
      <c r="C17" s="27">
        <v>9</v>
      </c>
      <c r="D17" s="27">
        <v>1</v>
      </c>
      <c r="E17" s="27">
        <v>10</v>
      </c>
      <c r="F17" s="27"/>
      <c r="G17" s="27"/>
      <c r="H17" s="27"/>
      <c r="I17" s="27">
        <v>254</v>
      </c>
      <c r="J17" s="27"/>
      <c r="K17" s="27"/>
      <c r="L17" s="27"/>
      <c r="M17" s="27">
        <v>90</v>
      </c>
      <c r="N17" s="27">
        <v>2</v>
      </c>
      <c r="O17" s="40">
        <v>710</v>
      </c>
      <c r="P17" s="43">
        <f t="shared" si="0"/>
        <v>1076</v>
      </c>
    </row>
    <row r="18" spans="1:16" x14ac:dyDescent="0.2">
      <c r="A18" s="26" t="s">
        <v>68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0"/>
      <c r="P18" s="43">
        <f t="shared" si="0"/>
        <v>0</v>
      </c>
    </row>
    <row r="19" spans="1:16" x14ac:dyDescent="0.2">
      <c r="A19" s="26" t="s">
        <v>67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>
        <v>1</v>
      </c>
      <c r="N19" s="27"/>
      <c r="O19" s="40"/>
      <c r="P19" s="43">
        <f t="shared" si="0"/>
        <v>1</v>
      </c>
    </row>
    <row r="20" spans="1:16" x14ac:dyDescent="0.2">
      <c r="A20" s="26" t="s">
        <v>30</v>
      </c>
      <c r="B20" s="27"/>
      <c r="C20" s="27">
        <v>1</v>
      </c>
      <c r="D20" s="27"/>
      <c r="E20" s="27"/>
      <c r="F20" s="27"/>
      <c r="G20" s="27"/>
      <c r="H20" s="27"/>
      <c r="I20" s="27">
        <v>17</v>
      </c>
      <c r="J20" s="27"/>
      <c r="K20" s="27"/>
      <c r="L20" s="27"/>
      <c r="M20" s="27">
        <v>5</v>
      </c>
      <c r="N20" s="27"/>
      <c r="O20" s="40">
        <v>2</v>
      </c>
      <c r="P20" s="43">
        <f t="shared" si="0"/>
        <v>25</v>
      </c>
    </row>
    <row r="21" spans="1:16" x14ac:dyDescent="0.2">
      <c r="A21" s="26" t="s">
        <v>65</v>
      </c>
      <c r="B21" s="27"/>
      <c r="C21" s="27"/>
      <c r="D21" s="27"/>
      <c r="E21" s="27"/>
      <c r="F21" s="27"/>
      <c r="G21" s="27"/>
      <c r="H21" s="27"/>
      <c r="I21" s="27">
        <v>6</v>
      </c>
      <c r="J21" s="27"/>
      <c r="K21" s="27"/>
      <c r="L21" s="27"/>
      <c r="M21" s="27"/>
      <c r="N21" s="27"/>
      <c r="O21" s="40"/>
      <c r="P21" s="43">
        <f t="shared" si="0"/>
        <v>6</v>
      </c>
    </row>
    <row r="22" spans="1:16" x14ac:dyDescent="0.2">
      <c r="A22" s="26" t="s">
        <v>31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0"/>
      <c r="P22" s="43">
        <f t="shared" si="0"/>
        <v>0</v>
      </c>
    </row>
    <row r="23" spans="1:16" x14ac:dyDescent="0.2">
      <c r="A23" s="26" t="s">
        <v>32</v>
      </c>
      <c r="B23" s="27"/>
      <c r="C23" s="27">
        <v>3</v>
      </c>
      <c r="D23" s="27"/>
      <c r="E23" s="27"/>
      <c r="F23" s="27"/>
      <c r="G23" s="27"/>
      <c r="H23" s="27"/>
      <c r="I23" s="27">
        <v>73</v>
      </c>
      <c r="J23" s="27"/>
      <c r="K23" s="27"/>
      <c r="L23" s="27"/>
      <c r="M23" s="27">
        <v>13</v>
      </c>
      <c r="N23" s="27">
        <v>1</v>
      </c>
      <c r="O23" s="40">
        <v>850</v>
      </c>
      <c r="P23" s="43">
        <f t="shared" si="0"/>
        <v>940</v>
      </c>
    </row>
    <row r="24" spans="1:16" x14ac:dyDescent="0.2">
      <c r="A24" s="26" t="s">
        <v>33</v>
      </c>
      <c r="B24" s="27"/>
      <c r="C24" s="27"/>
      <c r="D24" s="27"/>
      <c r="E24" s="27"/>
      <c r="F24" s="27"/>
      <c r="G24" s="27"/>
      <c r="H24" s="27"/>
      <c r="I24" s="27">
        <v>24</v>
      </c>
      <c r="J24" s="27"/>
      <c r="K24" s="27"/>
      <c r="L24" s="27"/>
      <c r="M24" s="27"/>
      <c r="N24" s="27"/>
      <c r="O24" s="40"/>
      <c r="P24" s="43">
        <f t="shared" si="0"/>
        <v>24</v>
      </c>
    </row>
    <row r="25" spans="1:16" ht="14.25" customHeight="1" x14ac:dyDescent="0.2">
      <c r="A25" s="26" t="s">
        <v>34</v>
      </c>
      <c r="B25" s="27"/>
      <c r="C25" s="27">
        <v>7</v>
      </c>
      <c r="D25" s="27"/>
      <c r="E25" s="27"/>
      <c r="F25" s="27"/>
      <c r="G25" s="27"/>
      <c r="H25" s="27"/>
      <c r="I25" s="27">
        <v>765</v>
      </c>
      <c r="J25" s="27"/>
      <c r="K25" s="27"/>
      <c r="L25" s="27"/>
      <c r="M25" s="27"/>
      <c r="N25" s="27">
        <v>7</v>
      </c>
      <c r="O25" s="40">
        <v>408</v>
      </c>
      <c r="P25" s="43">
        <f t="shared" si="0"/>
        <v>1187</v>
      </c>
    </row>
    <row r="26" spans="1:16" x14ac:dyDescent="0.2">
      <c r="A26" s="26" t="s">
        <v>56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40"/>
      <c r="P26" s="43">
        <f t="shared" si="0"/>
        <v>0</v>
      </c>
    </row>
    <row r="27" spans="1:16" x14ac:dyDescent="0.2">
      <c r="A27" s="26" t="s">
        <v>36</v>
      </c>
      <c r="B27" s="27"/>
      <c r="C27" s="27">
        <v>7</v>
      </c>
      <c r="D27" s="27">
        <v>1</v>
      </c>
      <c r="E27" s="27">
        <v>1</v>
      </c>
      <c r="F27" s="27"/>
      <c r="G27" s="27"/>
      <c r="H27" s="27"/>
      <c r="I27" s="27">
        <v>8412</v>
      </c>
      <c r="J27" s="27"/>
      <c r="K27" s="27"/>
      <c r="L27" s="27"/>
      <c r="M27" s="27">
        <v>3</v>
      </c>
      <c r="N27" s="27">
        <v>3</v>
      </c>
      <c r="O27" s="40">
        <v>1335</v>
      </c>
      <c r="P27" s="43">
        <f t="shared" si="0"/>
        <v>9762</v>
      </c>
    </row>
    <row r="28" spans="1:16" x14ac:dyDescent="0.2">
      <c r="A28" s="26" t="s">
        <v>52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40"/>
      <c r="P28" s="43">
        <f t="shared" si="0"/>
        <v>0</v>
      </c>
    </row>
    <row r="29" spans="1:16" x14ac:dyDescent="0.2">
      <c r="A29" s="26" t="s">
        <v>53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40"/>
      <c r="P29" s="43">
        <f t="shared" si="0"/>
        <v>0</v>
      </c>
    </row>
    <row r="30" spans="1:16" ht="15" customHeight="1" x14ac:dyDescent="0.2">
      <c r="A30" s="26" t="s">
        <v>37</v>
      </c>
      <c r="B30" s="27"/>
      <c r="C30" s="27"/>
      <c r="D30" s="27"/>
      <c r="E30" s="27">
        <v>1</v>
      </c>
      <c r="F30" s="27"/>
      <c r="G30" s="27"/>
      <c r="H30" s="27">
        <v>224</v>
      </c>
      <c r="I30" s="27">
        <v>1320</v>
      </c>
      <c r="J30" s="27"/>
      <c r="K30" s="27"/>
      <c r="L30" s="27"/>
      <c r="M30" s="27">
        <v>1069</v>
      </c>
      <c r="N30" s="27">
        <v>67</v>
      </c>
      <c r="O30" s="40">
        <v>588</v>
      </c>
      <c r="P30" s="43">
        <f t="shared" si="0"/>
        <v>3269</v>
      </c>
    </row>
    <row r="31" spans="1:16" ht="15.75" customHeight="1" x14ac:dyDescent="0.2">
      <c r="A31" s="26" t="s">
        <v>38</v>
      </c>
      <c r="B31" s="27"/>
      <c r="C31" s="27">
        <v>4</v>
      </c>
      <c r="D31" s="27"/>
      <c r="E31" s="27">
        <v>12</v>
      </c>
      <c r="F31" s="27"/>
      <c r="G31" s="27"/>
      <c r="H31" s="27"/>
      <c r="I31" s="27">
        <v>62</v>
      </c>
      <c r="J31" s="27"/>
      <c r="K31" s="27"/>
      <c r="L31" s="27"/>
      <c r="M31" s="27">
        <v>1</v>
      </c>
      <c r="N31" s="27"/>
      <c r="O31" s="40"/>
      <c r="P31" s="43">
        <f t="shared" si="0"/>
        <v>79</v>
      </c>
    </row>
    <row r="32" spans="1:16" x14ac:dyDescent="0.2">
      <c r="A32" s="26" t="s">
        <v>39</v>
      </c>
      <c r="B32" s="27"/>
      <c r="C32" s="27">
        <v>1</v>
      </c>
      <c r="D32" s="27"/>
      <c r="E32" s="27">
        <v>8</v>
      </c>
      <c r="F32" s="27"/>
      <c r="G32" s="27"/>
      <c r="H32" s="27"/>
      <c r="I32" s="27">
        <v>489</v>
      </c>
      <c r="J32" s="27"/>
      <c r="K32" s="27"/>
      <c r="L32" s="27">
        <v>2</v>
      </c>
      <c r="M32" s="27">
        <v>7</v>
      </c>
      <c r="N32" s="27">
        <v>4</v>
      </c>
      <c r="O32" s="40">
        <v>14</v>
      </c>
      <c r="P32" s="43">
        <f t="shared" si="0"/>
        <v>525</v>
      </c>
    </row>
    <row r="33" spans="1:16" x14ac:dyDescent="0.2">
      <c r="A33" s="26" t="s">
        <v>40</v>
      </c>
      <c r="B33" s="27"/>
      <c r="C33" s="27">
        <v>2</v>
      </c>
      <c r="D33" s="27"/>
      <c r="E33" s="27">
        <v>103</v>
      </c>
      <c r="F33" s="27"/>
      <c r="G33" s="27"/>
      <c r="H33" s="27"/>
      <c r="I33" s="27">
        <v>554</v>
      </c>
      <c r="J33" s="27"/>
      <c r="K33" s="27"/>
      <c r="L33" s="27"/>
      <c r="M33" s="27">
        <v>32</v>
      </c>
      <c r="N33" s="27"/>
      <c r="O33" s="40">
        <v>2</v>
      </c>
      <c r="P33" s="43">
        <f t="shared" si="0"/>
        <v>693</v>
      </c>
    </row>
    <row r="34" spans="1:16" x14ac:dyDescent="0.2">
      <c r="A34" s="26" t="s">
        <v>41</v>
      </c>
      <c r="B34" s="27"/>
      <c r="C34" s="27">
        <v>3</v>
      </c>
      <c r="D34" s="27"/>
      <c r="E34" s="27"/>
      <c r="F34" s="27"/>
      <c r="G34" s="27"/>
      <c r="H34" s="27"/>
      <c r="I34" s="27">
        <v>29</v>
      </c>
      <c r="J34" s="27"/>
      <c r="K34" s="27"/>
      <c r="L34" s="27"/>
      <c r="M34" s="27"/>
      <c r="N34" s="27"/>
      <c r="O34" s="40"/>
      <c r="P34" s="43">
        <f t="shared" si="0"/>
        <v>32</v>
      </c>
    </row>
    <row r="35" spans="1:16" x14ac:dyDescent="0.2">
      <c r="A35" s="26" t="s">
        <v>57</v>
      </c>
      <c r="B35" s="27"/>
      <c r="C35" s="27">
        <v>7</v>
      </c>
      <c r="D35" s="27"/>
      <c r="E35" s="27">
        <v>28</v>
      </c>
      <c r="F35" s="27"/>
      <c r="G35" s="27"/>
      <c r="H35" s="27"/>
      <c r="I35" s="27">
        <v>3899</v>
      </c>
      <c r="J35" s="27"/>
      <c r="K35" s="27"/>
      <c r="L35" s="27"/>
      <c r="M35" s="27">
        <v>769</v>
      </c>
      <c r="N35" s="27">
        <v>961</v>
      </c>
      <c r="O35" s="40">
        <v>7239</v>
      </c>
      <c r="P35" s="43">
        <f t="shared" si="0"/>
        <v>12903</v>
      </c>
    </row>
    <row r="36" spans="1:16" ht="14.25" customHeight="1" x14ac:dyDescent="0.2">
      <c r="A36" s="26" t="s">
        <v>42</v>
      </c>
      <c r="B36" s="27"/>
      <c r="C36" s="27">
        <v>2</v>
      </c>
      <c r="D36" s="27"/>
      <c r="E36" s="27">
        <v>171</v>
      </c>
      <c r="F36" s="27"/>
      <c r="G36" s="27"/>
      <c r="H36" s="27"/>
      <c r="I36" s="27">
        <v>614</v>
      </c>
      <c r="J36" s="27"/>
      <c r="K36" s="27"/>
      <c r="L36" s="27"/>
      <c r="M36" s="27">
        <v>255</v>
      </c>
      <c r="N36" s="27"/>
      <c r="O36" s="40">
        <v>2051</v>
      </c>
      <c r="P36" s="43">
        <f t="shared" si="0"/>
        <v>3093</v>
      </c>
    </row>
    <row r="37" spans="1:16" ht="15.75" x14ac:dyDescent="0.2">
      <c r="A37" s="34" t="s">
        <v>63</v>
      </c>
      <c r="B37" s="35">
        <f t="shared" ref="B37:O37" si="1">SUM(B5:B36)</f>
        <v>0</v>
      </c>
      <c r="C37" s="35">
        <f t="shared" si="1"/>
        <v>79</v>
      </c>
      <c r="D37" s="35">
        <f t="shared" si="1"/>
        <v>2</v>
      </c>
      <c r="E37" s="35">
        <f t="shared" si="1"/>
        <v>462</v>
      </c>
      <c r="F37" s="35">
        <f t="shared" si="1"/>
        <v>0</v>
      </c>
      <c r="G37" s="35">
        <f t="shared" si="1"/>
        <v>0</v>
      </c>
      <c r="H37" s="35">
        <f t="shared" si="1"/>
        <v>224</v>
      </c>
      <c r="I37" s="35">
        <f t="shared" si="1"/>
        <v>19876</v>
      </c>
      <c r="J37" s="35">
        <f t="shared" si="1"/>
        <v>1</v>
      </c>
      <c r="K37" s="35">
        <f t="shared" si="1"/>
        <v>0</v>
      </c>
      <c r="L37" s="35">
        <f t="shared" si="1"/>
        <v>2</v>
      </c>
      <c r="M37" s="35">
        <f t="shared" si="1"/>
        <v>2770</v>
      </c>
      <c r="N37" s="35">
        <f t="shared" si="1"/>
        <v>3259</v>
      </c>
      <c r="O37" s="35">
        <f t="shared" si="1"/>
        <v>15475</v>
      </c>
      <c r="P37" s="44">
        <f>SUM(B37:O37)</f>
        <v>42150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A24" sqref="A2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1231</v>
      </c>
      <c r="D3" s="2" t="s">
        <v>69</v>
      </c>
      <c r="E3" s="2" t="s">
        <v>69</v>
      </c>
      <c r="F3" s="2" t="s">
        <v>69</v>
      </c>
      <c r="G3" s="2">
        <v>1145</v>
      </c>
      <c r="H3" s="2" t="s">
        <v>69</v>
      </c>
      <c r="I3" s="2">
        <v>521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1302</v>
      </c>
      <c r="O3" s="2" t="s">
        <v>69</v>
      </c>
      <c r="P3" s="49">
        <v>4199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1037</v>
      </c>
      <c r="D4" s="48" t="s">
        <v>69</v>
      </c>
      <c r="E4" s="48" t="s">
        <v>69</v>
      </c>
      <c r="F4" s="48" t="s">
        <v>69</v>
      </c>
      <c r="G4" s="48">
        <v>886</v>
      </c>
      <c r="H4" s="48" t="s">
        <v>69</v>
      </c>
      <c r="I4" s="48">
        <v>458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1101</v>
      </c>
      <c r="O4" s="48" t="s">
        <v>69</v>
      </c>
      <c r="P4" s="48">
        <v>3482</v>
      </c>
    </row>
    <row r="5" spans="1:16" ht="35.25" customHeight="1" x14ac:dyDescent="0.2">
      <c r="A5" s="32" t="s">
        <v>16</v>
      </c>
      <c r="B5" s="4" t="s">
        <v>70</v>
      </c>
      <c r="C5" s="4">
        <v>0.84240454914703489</v>
      </c>
      <c r="D5" s="4" t="s">
        <v>70</v>
      </c>
      <c r="E5" s="4" t="s">
        <v>70</v>
      </c>
      <c r="F5" s="4" t="s">
        <v>70</v>
      </c>
      <c r="G5" s="4">
        <v>0.77379912663755457</v>
      </c>
      <c r="H5" s="4" t="s">
        <v>70</v>
      </c>
      <c r="I5" s="4">
        <v>0.87907869481765832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0.84562211981566815</v>
      </c>
      <c r="O5" s="4" t="s">
        <v>70</v>
      </c>
      <c r="P5" s="4">
        <v>0.82924505834722551</v>
      </c>
    </row>
    <row r="6" spans="1:16" ht="25.5" x14ac:dyDescent="0.2">
      <c r="A6" s="33" t="s">
        <v>17</v>
      </c>
      <c r="B6" s="5" t="s">
        <v>69</v>
      </c>
      <c r="C6" s="5">
        <v>95.597878495660552</v>
      </c>
      <c r="D6" s="5" t="s">
        <v>69</v>
      </c>
      <c r="E6" s="5" t="s">
        <v>69</v>
      </c>
      <c r="F6" s="5" t="s">
        <v>69</v>
      </c>
      <c r="G6" s="5">
        <v>84.092550790067719</v>
      </c>
      <c r="H6" s="5" t="s">
        <v>69</v>
      </c>
      <c r="I6" s="5">
        <v>186.97379912663754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54.228882833787466</v>
      </c>
      <c r="O6" s="5" t="s">
        <v>69</v>
      </c>
      <c r="P6" s="5">
        <v>91.608558299827692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B3" sqref="B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466</v>
      </c>
      <c r="C3" s="2">
        <v>1293</v>
      </c>
      <c r="D3" s="2">
        <v>327</v>
      </c>
      <c r="E3" s="2">
        <v>434</v>
      </c>
      <c r="F3" s="2">
        <v>484</v>
      </c>
      <c r="G3" s="2">
        <v>876</v>
      </c>
      <c r="H3" s="2">
        <v>784</v>
      </c>
      <c r="I3" s="2">
        <v>496</v>
      </c>
      <c r="J3" s="2">
        <v>727</v>
      </c>
      <c r="K3" s="2">
        <v>454</v>
      </c>
      <c r="L3" s="2">
        <v>507</v>
      </c>
      <c r="M3" s="2">
        <v>80</v>
      </c>
      <c r="N3" s="2">
        <v>893</v>
      </c>
      <c r="O3" s="2">
        <v>149</v>
      </c>
      <c r="P3" s="49">
        <v>7970</v>
      </c>
    </row>
    <row r="4" spans="1:16" s="51" customFormat="1" ht="26.1" customHeight="1" x14ac:dyDescent="0.2">
      <c r="A4" s="50" t="s">
        <v>66</v>
      </c>
      <c r="B4" s="48">
        <v>226</v>
      </c>
      <c r="C4" s="48">
        <v>1073</v>
      </c>
      <c r="D4" s="48">
        <v>278</v>
      </c>
      <c r="E4" s="48">
        <v>389</v>
      </c>
      <c r="F4" s="48">
        <v>449</v>
      </c>
      <c r="G4" s="48">
        <v>701</v>
      </c>
      <c r="H4" s="48">
        <v>526</v>
      </c>
      <c r="I4" s="48">
        <v>335</v>
      </c>
      <c r="J4" s="48">
        <v>685</v>
      </c>
      <c r="K4" s="48">
        <v>335</v>
      </c>
      <c r="L4" s="48">
        <v>468</v>
      </c>
      <c r="M4" s="48">
        <v>57</v>
      </c>
      <c r="N4" s="48">
        <v>739</v>
      </c>
      <c r="O4" s="48">
        <v>26</v>
      </c>
      <c r="P4" s="48">
        <v>6287</v>
      </c>
    </row>
    <row r="5" spans="1:16" ht="35.25" customHeight="1" x14ac:dyDescent="0.2">
      <c r="A5" s="32" t="s">
        <v>16</v>
      </c>
      <c r="B5" s="4">
        <v>0.48497854077253216</v>
      </c>
      <c r="C5" s="4">
        <v>0.82985305491105954</v>
      </c>
      <c r="D5" s="4">
        <v>0.85015290519877673</v>
      </c>
      <c r="E5" s="4">
        <v>0.89631336405529949</v>
      </c>
      <c r="F5" s="4">
        <v>0.9276859504132231</v>
      </c>
      <c r="G5" s="4">
        <v>0.80022831050228316</v>
      </c>
      <c r="H5" s="4">
        <v>0.67091836734693877</v>
      </c>
      <c r="I5" s="4">
        <v>0.67540322580645162</v>
      </c>
      <c r="J5" s="4">
        <v>0.94222833562585973</v>
      </c>
      <c r="K5" s="4">
        <v>0.73788546255506604</v>
      </c>
      <c r="L5" s="4">
        <v>0.92307692307692313</v>
      </c>
      <c r="M5" s="4">
        <v>0.71250000000000002</v>
      </c>
      <c r="N5" s="4">
        <v>0.82754759238521836</v>
      </c>
      <c r="O5" s="4">
        <v>0.17449664429530201</v>
      </c>
      <c r="P5" s="4">
        <v>0.78883312421580931</v>
      </c>
    </row>
    <row r="6" spans="1:16" ht="25.5" x14ac:dyDescent="0.2">
      <c r="A6" s="33" t="s">
        <v>17</v>
      </c>
      <c r="B6" s="5">
        <v>57.305309734513273</v>
      </c>
      <c r="C6" s="5">
        <v>65.232991612301959</v>
      </c>
      <c r="D6" s="5">
        <v>270.42086330935251</v>
      </c>
      <c r="E6" s="5">
        <v>149.62982005141387</v>
      </c>
      <c r="F6" s="5">
        <v>31.071269487750556</v>
      </c>
      <c r="G6" s="5">
        <v>40.700427960057063</v>
      </c>
      <c r="H6" s="5">
        <v>53.060836501901143</v>
      </c>
      <c r="I6" s="5">
        <v>19.077611940298507</v>
      </c>
      <c r="J6" s="5">
        <v>100.17664233576642</v>
      </c>
      <c r="K6" s="5">
        <v>92.226865671641789</v>
      </c>
      <c r="L6" s="5">
        <v>20.773504273504273</v>
      </c>
      <c r="M6" s="5">
        <v>8.5087719298245617</v>
      </c>
      <c r="N6" s="5">
        <v>34.861975642760484</v>
      </c>
      <c r="O6" s="5">
        <v>11.884615384615385</v>
      </c>
      <c r="P6" s="5">
        <v>68.221409257197394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N6" sqref="N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 t="s">
        <v>69</v>
      </c>
      <c r="E3" s="2" t="s">
        <v>69</v>
      </c>
      <c r="F3" s="2" t="s">
        <v>69</v>
      </c>
      <c r="G3" s="2">
        <v>114</v>
      </c>
      <c r="H3" s="2" t="s">
        <v>69</v>
      </c>
      <c r="I3" s="72">
        <v>6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3</v>
      </c>
      <c r="O3" s="2" t="s">
        <v>69</v>
      </c>
      <c r="P3" s="49">
        <v>123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 t="s">
        <v>69</v>
      </c>
      <c r="E4" s="48" t="s">
        <v>69</v>
      </c>
      <c r="F4" s="48" t="s">
        <v>69</v>
      </c>
      <c r="G4" s="58">
        <v>1</v>
      </c>
      <c r="H4" s="48" t="s">
        <v>69</v>
      </c>
      <c r="I4" s="55">
        <v>0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0</v>
      </c>
      <c r="O4" s="48" t="s">
        <v>69</v>
      </c>
      <c r="P4" s="48">
        <v>1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 t="s">
        <v>70</v>
      </c>
      <c r="E5" s="4" t="s">
        <v>70</v>
      </c>
      <c r="F5" s="4" t="s">
        <v>70</v>
      </c>
      <c r="G5" s="4">
        <v>8.771929824561403E-3</v>
      </c>
      <c r="H5" s="4" t="s">
        <v>70</v>
      </c>
      <c r="I5" s="71">
        <v>0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</v>
      </c>
      <c r="O5" s="4" t="s">
        <v>70</v>
      </c>
      <c r="P5" s="4">
        <v>8.130081300813009E-3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 t="s">
        <v>69</v>
      </c>
      <c r="E6" s="5" t="s">
        <v>69</v>
      </c>
      <c r="F6" s="5" t="s">
        <v>69</v>
      </c>
      <c r="G6" s="59">
        <v>34</v>
      </c>
      <c r="H6" s="5" t="s">
        <v>69</v>
      </c>
      <c r="I6" s="56">
        <v>0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0</v>
      </c>
      <c r="O6" s="5" t="s">
        <v>69</v>
      </c>
      <c r="P6" s="5">
        <v>34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47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383</v>
      </c>
      <c r="C3" s="2">
        <v>1476</v>
      </c>
      <c r="D3" s="2">
        <v>99</v>
      </c>
      <c r="E3" s="2">
        <v>118</v>
      </c>
      <c r="F3" s="2">
        <v>147</v>
      </c>
      <c r="G3" s="2">
        <v>1220</v>
      </c>
      <c r="H3" s="2">
        <v>732</v>
      </c>
      <c r="I3" s="2">
        <v>1231</v>
      </c>
      <c r="J3" s="2">
        <v>247</v>
      </c>
      <c r="K3" s="2">
        <v>475</v>
      </c>
      <c r="L3" s="2">
        <v>694</v>
      </c>
      <c r="M3" s="2">
        <v>73</v>
      </c>
      <c r="N3" s="2">
        <v>573</v>
      </c>
      <c r="O3" s="2">
        <v>359</v>
      </c>
      <c r="P3" s="49">
        <v>7827</v>
      </c>
    </row>
    <row r="4" spans="1:16" s="51" customFormat="1" ht="26.1" customHeight="1" x14ac:dyDescent="0.2">
      <c r="A4" s="50" t="s">
        <v>66</v>
      </c>
      <c r="B4" s="48">
        <v>361</v>
      </c>
      <c r="C4" s="48">
        <v>1307</v>
      </c>
      <c r="D4" s="48">
        <v>67</v>
      </c>
      <c r="E4" s="48">
        <v>94</v>
      </c>
      <c r="F4" s="48">
        <v>127</v>
      </c>
      <c r="G4" s="48">
        <v>828</v>
      </c>
      <c r="H4" s="48">
        <v>536</v>
      </c>
      <c r="I4" s="48">
        <v>1125</v>
      </c>
      <c r="J4" s="48">
        <v>238</v>
      </c>
      <c r="K4" s="48">
        <v>427</v>
      </c>
      <c r="L4" s="48">
        <v>632</v>
      </c>
      <c r="M4" s="48">
        <v>57</v>
      </c>
      <c r="N4" s="48">
        <v>452</v>
      </c>
      <c r="O4" s="48">
        <v>306</v>
      </c>
      <c r="P4" s="48">
        <v>6557</v>
      </c>
    </row>
    <row r="5" spans="1:16" ht="35.25" customHeight="1" x14ac:dyDescent="0.2">
      <c r="A5" s="32" t="s">
        <v>16</v>
      </c>
      <c r="B5" s="4">
        <v>0.94255874673629247</v>
      </c>
      <c r="C5" s="4">
        <v>0.8855013550135501</v>
      </c>
      <c r="D5" s="4">
        <v>0.6767676767676768</v>
      </c>
      <c r="E5" s="4">
        <v>0.79661016949152541</v>
      </c>
      <c r="F5" s="4">
        <v>0.86394557823129248</v>
      </c>
      <c r="G5" s="4">
        <v>0.67868852459016393</v>
      </c>
      <c r="H5" s="4">
        <v>0.73224043715846998</v>
      </c>
      <c r="I5" s="4">
        <v>0.91389114541023553</v>
      </c>
      <c r="J5" s="4">
        <v>0.96356275303643724</v>
      </c>
      <c r="K5" s="4">
        <v>0.89894736842105261</v>
      </c>
      <c r="L5" s="4">
        <v>0.91066282420749278</v>
      </c>
      <c r="M5" s="4">
        <v>0.78082191780821919</v>
      </c>
      <c r="N5" s="4">
        <v>0.78883071553228623</v>
      </c>
      <c r="O5" s="4">
        <v>0.85236768802228413</v>
      </c>
      <c r="P5" s="4">
        <v>0.83774115242110647</v>
      </c>
    </row>
    <row r="6" spans="1:16" ht="25.5" x14ac:dyDescent="0.2">
      <c r="A6" s="33" t="s">
        <v>17</v>
      </c>
      <c r="B6" s="5">
        <v>25.997229916897506</v>
      </c>
      <c r="C6" s="5">
        <v>69.983932670237181</v>
      </c>
      <c r="D6" s="5">
        <v>14.462686567164178</v>
      </c>
      <c r="E6" s="5">
        <v>20.276595744680851</v>
      </c>
      <c r="F6" s="5">
        <v>6.771653543307087</v>
      </c>
      <c r="G6" s="5">
        <v>49.961352657004831</v>
      </c>
      <c r="H6" s="5">
        <v>33.936567164179102</v>
      </c>
      <c r="I6" s="5">
        <v>151</v>
      </c>
      <c r="J6" s="5">
        <v>21.382352941176471</v>
      </c>
      <c r="K6" s="5">
        <v>66.55269320843091</v>
      </c>
      <c r="L6" s="5">
        <v>28.617088607594937</v>
      </c>
      <c r="M6" s="5">
        <v>63.421052631578945</v>
      </c>
      <c r="N6" s="5">
        <v>29.194690265486727</v>
      </c>
      <c r="O6" s="5">
        <v>47.637254901960787</v>
      </c>
      <c r="P6" s="5">
        <v>63.596614305322554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 t="s">
        <v>69</v>
      </c>
      <c r="E3" s="2" t="s">
        <v>69</v>
      </c>
      <c r="F3" s="2" t="s">
        <v>69</v>
      </c>
      <c r="G3" s="2">
        <v>1048</v>
      </c>
      <c r="H3" s="2" t="s">
        <v>69</v>
      </c>
      <c r="I3" s="2">
        <v>155</v>
      </c>
      <c r="J3" s="2" t="s">
        <v>69</v>
      </c>
      <c r="K3" s="2" t="s">
        <v>69</v>
      </c>
      <c r="L3" s="2">
        <v>231</v>
      </c>
      <c r="M3" s="2" t="s">
        <v>69</v>
      </c>
      <c r="N3" s="2" t="s">
        <v>69</v>
      </c>
      <c r="O3" s="2" t="s">
        <v>69</v>
      </c>
      <c r="P3" s="49">
        <v>1434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 t="s">
        <v>69</v>
      </c>
      <c r="E4" s="48" t="s">
        <v>69</v>
      </c>
      <c r="F4" s="48" t="s">
        <v>69</v>
      </c>
      <c r="G4" s="48">
        <v>873</v>
      </c>
      <c r="H4" s="48" t="s">
        <v>69</v>
      </c>
      <c r="I4" s="48">
        <v>109</v>
      </c>
      <c r="J4" s="48" t="s">
        <v>69</v>
      </c>
      <c r="K4" s="48" t="s">
        <v>69</v>
      </c>
      <c r="L4" s="48">
        <v>192</v>
      </c>
      <c r="M4" s="48" t="s">
        <v>69</v>
      </c>
      <c r="N4" s="48" t="s">
        <v>69</v>
      </c>
      <c r="O4" s="48" t="s">
        <v>69</v>
      </c>
      <c r="P4" s="48">
        <v>1174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 t="s">
        <v>70</v>
      </c>
      <c r="E5" s="4" t="s">
        <v>70</v>
      </c>
      <c r="F5" s="4" t="s">
        <v>70</v>
      </c>
      <c r="G5" s="4">
        <v>0.8330152671755725</v>
      </c>
      <c r="H5" s="4" t="s">
        <v>70</v>
      </c>
      <c r="I5" s="4">
        <v>0.70322580645161292</v>
      </c>
      <c r="J5" s="4" t="s">
        <v>70</v>
      </c>
      <c r="K5" s="4" t="s">
        <v>70</v>
      </c>
      <c r="L5" s="4">
        <v>0.83116883116883122</v>
      </c>
      <c r="M5" s="4" t="s">
        <v>70</v>
      </c>
      <c r="N5" s="4" t="s">
        <v>70</v>
      </c>
      <c r="O5" s="4" t="s">
        <v>70</v>
      </c>
      <c r="P5" s="4">
        <v>0.81868898186889816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 t="s">
        <v>69</v>
      </c>
      <c r="E6" s="5" t="s">
        <v>69</v>
      </c>
      <c r="F6" s="5" t="s">
        <v>69</v>
      </c>
      <c r="G6" s="5">
        <v>110.02061855670104</v>
      </c>
      <c r="H6" s="5" t="s">
        <v>69</v>
      </c>
      <c r="I6" s="5">
        <v>84.522935779816507</v>
      </c>
      <c r="J6" s="5" t="s">
        <v>69</v>
      </c>
      <c r="K6" s="5" t="s">
        <v>69</v>
      </c>
      <c r="L6" s="5">
        <v>12.682291666666666</v>
      </c>
      <c r="M6" s="5" t="s">
        <v>69</v>
      </c>
      <c r="N6" s="5" t="s">
        <v>69</v>
      </c>
      <c r="O6" s="5" t="s">
        <v>69</v>
      </c>
      <c r="P6" s="5">
        <v>91.734241908006808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3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51</v>
      </c>
      <c r="D3" s="2" t="s">
        <v>69</v>
      </c>
      <c r="E3" s="2" t="s">
        <v>69</v>
      </c>
      <c r="F3" s="2" t="s">
        <v>69</v>
      </c>
      <c r="G3" s="2">
        <v>54</v>
      </c>
      <c r="H3" s="2" t="s">
        <v>69</v>
      </c>
      <c r="I3" s="2">
        <v>62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71</v>
      </c>
      <c r="O3" s="2" t="s">
        <v>69</v>
      </c>
      <c r="P3" s="49">
        <v>238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38</v>
      </c>
      <c r="D4" s="48" t="s">
        <v>69</v>
      </c>
      <c r="E4" s="48" t="s">
        <v>69</v>
      </c>
      <c r="F4" s="48" t="s">
        <v>69</v>
      </c>
      <c r="G4" s="48">
        <v>46</v>
      </c>
      <c r="H4" s="48" t="s">
        <v>69</v>
      </c>
      <c r="I4" s="48">
        <v>24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59</v>
      </c>
      <c r="O4" s="48" t="s">
        <v>69</v>
      </c>
      <c r="P4" s="48">
        <v>167</v>
      </c>
    </row>
    <row r="5" spans="1:16" ht="35.25" customHeight="1" x14ac:dyDescent="0.2">
      <c r="A5" s="32" t="s">
        <v>16</v>
      </c>
      <c r="B5" s="4" t="s">
        <v>70</v>
      </c>
      <c r="C5" s="4">
        <v>0.74509803921568629</v>
      </c>
      <c r="D5" s="4" t="s">
        <v>70</v>
      </c>
      <c r="E5" s="4" t="s">
        <v>70</v>
      </c>
      <c r="F5" s="4" t="s">
        <v>70</v>
      </c>
      <c r="G5" s="4">
        <v>0.85185185185185186</v>
      </c>
      <c r="H5" s="4" t="s">
        <v>70</v>
      </c>
      <c r="I5" s="4">
        <v>0.38709677419354838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0.83098591549295775</v>
      </c>
      <c r="O5" s="4" t="s">
        <v>70</v>
      </c>
      <c r="P5" s="4">
        <v>0.70168067226890751</v>
      </c>
    </row>
    <row r="6" spans="1:16" ht="25.5" x14ac:dyDescent="0.2">
      <c r="A6" s="33" t="s">
        <v>17</v>
      </c>
      <c r="B6" s="5" t="s">
        <v>69</v>
      </c>
      <c r="C6" s="5">
        <v>10.342105263157896</v>
      </c>
      <c r="D6" s="5" t="s">
        <v>69</v>
      </c>
      <c r="E6" s="5" t="s">
        <v>69</v>
      </c>
      <c r="F6" s="5" t="s">
        <v>69</v>
      </c>
      <c r="G6" s="5">
        <v>16.782608695652176</v>
      </c>
      <c r="H6" s="5" t="s">
        <v>69</v>
      </c>
      <c r="I6" s="5">
        <v>33.458333333333336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11.525423728813559</v>
      </c>
      <c r="O6" s="5" t="s">
        <v>69</v>
      </c>
      <c r="P6" s="5">
        <v>15.8562874251497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7ce76f64ab4f9a00fcfe69352aaf257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8f41d95216526846c998f8b12f00d030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7AA23-9343-41BA-B352-B49A9ADC0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13e59-5612-4ba7-a064-e0906c1ddf2b"/>
    <ds:schemaRef ds:uri="20f4ec4e-09e4-4a0c-8e9f-ad65eaf84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B56FBB-EB0B-4CFF-B3E9-FE2B5B9390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95BD04-561B-4C1F-ADD9-FF5F138023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Vicente Cano, Jose Luis</cp:lastModifiedBy>
  <cp:lastPrinted>2019-10-15T12:32:06Z</cp:lastPrinted>
  <dcterms:created xsi:type="dcterms:W3CDTF">2019-10-15T11:00:07Z</dcterms:created>
  <dcterms:modified xsi:type="dcterms:W3CDTF">2026-01-25T16:51:55Z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